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6545" windowHeight="11355"/>
  </bookViews>
  <sheets>
    <sheet name="Содержание" sheetId="2" r:id="rId1"/>
    <sheet name="1" sheetId="1" r:id="rId2"/>
    <sheet name="2" sheetId="14" r:id="rId3"/>
    <sheet name="3" sheetId="15" r:id="rId4"/>
    <sheet name="4" sheetId="8" r:id="rId5"/>
    <sheet name="5" sheetId="11" r:id="rId6"/>
    <sheet name="6" sheetId="20" r:id="rId7"/>
    <sheet name="7" sheetId="16" r:id="rId8"/>
  </sheets>
  <definedNames>
    <definedName name="_Toc465175105" localSheetId="1">'1'!$A$13</definedName>
    <definedName name="_Toc465175109" localSheetId="1">'1'!$A$15</definedName>
    <definedName name="_Toc465175113" localSheetId="1">'1'!$A$17</definedName>
    <definedName name="_Toc465175115" localSheetId="1">'1'!$A$18</definedName>
    <definedName name="_Toc465175117" localSheetId="1">'1'!$A$19</definedName>
    <definedName name="_Toc465175123" localSheetId="1">'1'!$A$22</definedName>
    <definedName name="_Toc465175127" localSheetId="1">'1'!$A$24</definedName>
    <definedName name="_Toc465175131" localSheetId="1">'1'!$A$26</definedName>
    <definedName name="_Toc465175133" localSheetId="1">'1'!$A$27</definedName>
    <definedName name="_Toc465175135" localSheetId="1">'1'!$A$28</definedName>
    <definedName name="_Toc465175137" localSheetId="1">'1'!$A$29</definedName>
    <definedName name="_Toc465175139" localSheetId="1">'1'!$A$30</definedName>
    <definedName name="_Toc465175141" localSheetId="1">'1'!$A$31</definedName>
    <definedName name="_Toc465175143" localSheetId="1">'1'!$A$32</definedName>
    <definedName name="_Toc465175145" localSheetId="1">'1'!$A$33</definedName>
    <definedName name="_Toc465175147" localSheetId="1">'1'!$A$34</definedName>
    <definedName name="_Toc465175149" localSheetId="1">'1'!$A$35</definedName>
    <definedName name="_Toc465175151" localSheetId="1">'1'!$A$36</definedName>
    <definedName name="_Toc465175153" localSheetId="1">'1'!$A$37</definedName>
    <definedName name="_Toc465175155" localSheetId="1">'1'!$A$38</definedName>
    <definedName name="_Toc465175157" localSheetId="1">'1'!$A$39</definedName>
    <definedName name="_Toc465175159" localSheetId="1">'1'!$A$40</definedName>
    <definedName name="_Toc465175161" localSheetId="1">'1'!$A$41</definedName>
    <definedName name="_Toc465175163" localSheetId="1">'1'!$A$42</definedName>
    <definedName name="_Toc465175165" localSheetId="1">'1'!$A$43</definedName>
    <definedName name="_Toc465175167" localSheetId="1">'1'!$A$44</definedName>
    <definedName name="_Toc465175177" localSheetId="1">'1'!$A$49</definedName>
    <definedName name="_Toc465175181" localSheetId="1">'1'!$A$51</definedName>
    <definedName name="_Toc465175185" localSheetId="1">'1'!$A$53</definedName>
    <definedName name="_Toc465175187" localSheetId="1">'1'!$A$54</definedName>
    <definedName name="_Toc465175189" localSheetId="1">'1'!$A$55</definedName>
    <definedName name="_Toc465175201" localSheetId="1">'1'!$A$57</definedName>
    <definedName name="_Toc465175203" localSheetId="1">'1'!$A$58</definedName>
    <definedName name="_Toc465175205" localSheetId="1">'1'!$A$59</definedName>
    <definedName name="_Toc465175207" localSheetId="1">'1'!$A$60</definedName>
    <definedName name="_Toc465175209" localSheetId="1">'1'!$A$61</definedName>
    <definedName name="_Toc465175223" localSheetId="1">'1'!$A$65</definedName>
    <definedName name="_Toc465175225" localSheetId="1">'1'!$A$66</definedName>
    <definedName name="_Toc465175227" localSheetId="1">'1'!$A$67</definedName>
    <definedName name="_Toc465175229" localSheetId="1">'1'!$A$68</definedName>
    <definedName name="_xlnm._FilterDatabase" localSheetId="1" hidden="1">'1'!$A$8:$M$70</definedName>
    <definedName name="_xlnm._FilterDatabase" localSheetId="6" hidden="1">'6'!$A$6:$F$103</definedName>
    <definedName name="_xlnm.Print_Titles" localSheetId="1">'1'!$A:$A,'1'!$6:$8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'6'!$6:$6</definedName>
    <definedName name="_xlnm.Print_Area" localSheetId="0">Содержание!$A$1:$O$18</definedName>
  </definedNames>
  <calcPr calcId="145621" calcOnSave="0" concurrentCalc="0"/>
</workbook>
</file>

<file path=xl/calcChain.xml><?xml version="1.0" encoding="utf-8"?>
<calcChain xmlns="http://schemas.openxmlformats.org/spreadsheetml/2006/main">
  <c r="A29" i="14" l="1"/>
</calcChain>
</file>

<file path=xl/sharedStrings.xml><?xml version="1.0" encoding="utf-8"?>
<sst xmlns="http://schemas.openxmlformats.org/spreadsheetml/2006/main" count="817" uniqueCount="245">
  <si>
    <t xml:space="preserve"> производственной среды</t>
  </si>
  <si>
    <t>трудового процесса</t>
  </si>
  <si>
    <t>химического фактора</t>
  </si>
  <si>
    <t>биологического фактора</t>
  </si>
  <si>
    <t>аэрозолей преимущественно фиброгенного действия</t>
  </si>
  <si>
    <t>шума, ультразвука воздушного, инфразвука</t>
  </si>
  <si>
    <t>неионизирующего излучения</t>
  </si>
  <si>
    <t>ионизирующего излучения</t>
  </si>
  <si>
    <t>микроклимата</t>
  </si>
  <si>
    <t>световой среды</t>
  </si>
  <si>
    <t>тяжести</t>
  </si>
  <si>
    <t>напряженности</t>
  </si>
  <si>
    <t>Содержание:</t>
  </si>
  <si>
    <t>2.</t>
  </si>
  <si>
    <t>Ответственный исполнитель:</t>
  </si>
  <si>
    <t>Обновлено:</t>
  </si>
  <si>
    <t>3.</t>
  </si>
  <si>
    <t>4.</t>
  </si>
  <si>
    <t>5.</t>
  </si>
  <si>
    <t xml:space="preserve"> </t>
  </si>
  <si>
    <t>Занятые на тяжелых работах</t>
  </si>
  <si>
    <t>Занятые на работах, связанных с напряженностью трудового процесса</t>
  </si>
  <si>
    <t>Занятые на работах с вредными и (или) опасными условиями труда</t>
  </si>
  <si>
    <t>вибрации (общей и локальной)</t>
  </si>
  <si>
    <t>аэрозолей преимущественно
фиброгенного действия</t>
  </si>
  <si>
    <t>Работали под воздействием факторов производственной среды:</t>
  </si>
  <si>
    <t>К содержанию</t>
  </si>
  <si>
    <t>всего</t>
  </si>
  <si>
    <t>мужчины</t>
  </si>
  <si>
    <t>женщины</t>
  </si>
  <si>
    <t>1.</t>
  </si>
  <si>
    <t>6.</t>
  </si>
  <si>
    <t>Обследованию не подлежат организации, средняя численность работников которых не превышает 15 человек.</t>
  </si>
  <si>
    <t>Основой для заполнения показателей о состоянии условий труда являются результаты специальной оценки условий труда.</t>
  </si>
  <si>
    <t>Основные понятия и определения</t>
  </si>
  <si>
    <r>
      <rPr>
        <b/>
        <sz val="12"/>
        <rFont val="Times New Roman"/>
        <family val="1"/>
        <charset val="204"/>
      </rPr>
      <t>Периодичность</t>
    </r>
    <r>
      <rPr>
        <sz val="12"/>
        <rFont val="Times New Roman"/>
        <family val="1"/>
        <charset val="204"/>
      </rPr>
      <t>: годовая</t>
    </r>
  </si>
  <si>
    <t xml:space="preserve">Обследованию подлежат юридические лица (без субъектов малого предпринимательства) всех форм собственности, осуществляющие в соответствии с классификацией по ОКВЭД 2 деятельность: по сельскому, лесному хозяйству, охоте, рыболовству и рыбоводству; по добыче полезных ископаемых; в обрабатывающих производствах; по обеспечению электрической энергией, газом и паром; кондиционированию воздуха; по водоснабжению; водоотведению, организации сбора и утилизации отходов, по ликвидации загрязнений; в строительстве; по транспортировке и хранению; в области информации и связи.  </t>
  </si>
  <si>
    <t>7.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</si>
  <si>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</si>
  <si>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</si>
  <si>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</si>
  <si>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</si>
  <si>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</si>
  <si>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</si>
  <si>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</si>
  <si>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</si>
  <si>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</si>
  <si>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</si>
  <si>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</si>
  <si>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</si>
  <si>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</si>
  <si>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</si>
  <si>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</si>
  <si>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</si>
  <si>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</si>
  <si>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</si>
  <si>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</si>
  <si>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</si>
  <si>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</si>
  <si>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</si>
  <si>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</si>
  <si>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</si>
  <si>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</si>
  <si>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</si>
  <si>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</si>
  <si>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</si>
  <si>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</si>
  <si>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</si>
  <si>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</si>
  <si>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</si>
  <si>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</si>
  <si>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</si>
  <si>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</si>
  <si>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</si>
  <si>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</si>
  <si>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</si>
  <si>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</si>
  <si>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</si>
  <si>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</si>
  <si>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</si>
  <si>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</si>
  <si>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</si>
  <si>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</si>
  <si>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</si>
  <si>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</si>
  <si>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</si>
  <si>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</si>
  <si>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</si>
  <si>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</si>
  <si>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</si>
  <si>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</si>
  <si>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</si>
  <si>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</si>
  <si>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</si>
  <si>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</si>
  <si>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</si>
  <si>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</si>
  <si>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</si>
  <si>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</si>
  <si>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</si>
  <si>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</si>
  <si>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</si>
  <si>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</si>
  <si>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</si>
  <si>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</si>
  <si>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</si>
  <si>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</si>
  <si>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</si>
  <si>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</si>
  <si>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</si>
  <si>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</si>
  <si>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</si>
  <si>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</si>
  <si>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</si>
  <si>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</si>
  <si>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</si>
  <si>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</si>
  <si>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</si>
  <si>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</si>
  <si>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</si>
  <si>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</si>
  <si>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</si>
  <si>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</si>
  <si>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г. Москва </t>
  </si>
  <si>
    <t>г. Санкт-Петербург</t>
  </si>
  <si>
    <t>г. Севастополь</t>
  </si>
  <si>
    <t>Республика Северная Осетия - Алания</t>
  </si>
  <si>
    <t>(без субъектов малого предпринимательства; в % от общей численности работников соответствующего вида экономической деятельности)</t>
  </si>
  <si>
    <t xml:space="preserve"> (без субъектов малого предпринимательства; в % от общей численности работников соответствующего пола и вида экономической  деятельности)</t>
  </si>
  <si>
    <r>
      <t>Сибирский федеральный округ</t>
    </r>
    <r>
      <rPr>
        <b/>
        <vertAlign val="superscript"/>
        <sz val="10"/>
        <rFont val="Times New Roman"/>
        <family val="1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</si>
  <si>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Каждый работающий учитывается только один раз независимо от количества действующих на него опасных и вредных производственных факторов.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</si>
  <si>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Один и тот же работник, условия труда которого отнесены к вредным и (или) опасным условиям труда по нескольким факторам, учитывается по всем этим факторам.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</si>
  <si>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До 2014г. - занятые в условиях, не отвечающих гигиеническим нормативам условий труда.</t>
    </r>
  </si>
  <si>
    <r>
      <rPr>
        <vertAlign val="superscript"/>
        <sz val="10"/>
        <rFont val="Times New Roman"/>
        <family val="1"/>
        <charset val="204"/>
      </rPr>
      <t xml:space="preserve">2)  </t>
    </r>
    <r>
      <rPr>
        <sz val="10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</si>
  <si>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</si>
  <si>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</si>
  <si>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</si>
  <si>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</si>
  <si>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Транспорт</t>
  </si>
  <si>
    <t>Связь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</si>
  <si>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</si>
  <si>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</si>
  <si>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</si>
  <si>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</si>
  <si>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</si>
  <si>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До 2014 г. - "Занятые в условиях, не отвечающих гигиеническим нормативам условий труда".</t>
    </r>
  </si>
  <si>
    <r>
      <rPr>
        <vertAlign val="superscript"/>
        <sz val="10"/>
        <rFont val="Times New Roman"/>
        <family val="1"/>
        <charset val="204"/>
      </rPr>
      <t xml:space="preserve">2) </t>
    </r>
    <r>
      <rPr>
        <sz val="10"/>
        <rFont val="Times New Roman"/>
        <family val="1"/>
        <charset val="204"/>
      </rPr>
      <t>До 2015 г. - "Работали под воздействием повышенного уровня: шума, ультра и инфразвуков".</t>
    </r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</si>
  <si>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До 2015 г. - "Вибрации".</t>
    </r>
  </si>
  <si>
    <r>
      <rPr>
        <vertAlign val="superscript"/>
        <sz val="10"/>
        <rFont val="Times New Roman"/>
        <family val="1"/>
        <charset val="204"/>
      </rPr>
      <t xml:space="preserve">4) </t>
    </r>
    <r>
      <rPr>
        <sz val="10"/>
        <rFont val="Times New Roman"/>
        <family val="1"/>
        <charset val="204"/>
      </rPr>
      <t>До 2014 г. - "Повышенная запыленность воздуха рабочей зоны".</t>
    </r>
  </si>
  <si>
    <r>
      <rPr>
        <vertAlign val="superscript"/>
        <sz val="10"/>
        <rFont val="Times New Roman"/>
        <family val="1"/>
        <charset val="204"/>
      </rPr>
      <t xml:space="preserve">5) </t>
    </r>
    <r>
      <rPr>
        <sz val="10"/>
        <rFont val="Times New Roman"/>
        <family val="1"/>
        <charset val="204"/>
      </rPr>
      <t>Факторы учитываются с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</si>
  <si>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10"/>
        <rFont val="Times New Roman"/>
        <family val="1"/>
        <charset val="204"/>
      </rPr>
      <t xml:space="preserve">6) </t>
    </r>
    <r>
      <rPr>
        <sz val="10"/>
        <rFont val="Times New Roman"/>
        <family val="1"/>
        <charset val="204"/>
      </rPr>
      <t>Факторы учитывались в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</si>
  <si>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10"/>
        <rFont val="Times New Roman"/>
        <family val="1"/>
        <charset val="204"/>
      </rPr>
      <t xml:space="preserve">7) </t>
    </r>
    <r>
      <rPr>
        <sz val="10"/>
        <rFont val="Times New Roman"/>
        <family val="1"/>
        <charset val="204"/>
      </rPr>
      <t>До 2015 г. - "Нагревающий микроклимат" и "Охлаждающий микроклимат".</t>
    </r>
  </si>
  <si>
    <r>
      <rPr>
        <vertAlign val="superscript"/>
        <sz val="10"/>
        <rFont val="Times New Roman"/>
        <family val="1"/>
        <charset val="204"/>
      </rPr>
      <t xml:space="preserve">8) </t>
    </r>
    <r>
      <rPr>
        <sz val="10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</si>
  <si>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r>
      <t>Сельское хозяйство, охота, лесное хозяйство</t>
    </r>
    <r>
      <rPr>
        <vertAlign val="superscript"/>
        <sz val="11"/>
        <rFont val="Times New Roman"/>
        <family val="1"/>
        <charset val="204"/>
      </rPr>
      <t>8)</t>
    </r>
  </si>
  <si>
    <r>
      <t>шума, ультразвука воздушного, инфразвука</t>
    </r>
    <r>
      <rPr>
        <vertAlign val="superscript"/>
        <sz val="11"/>
        <rFont val="Times New Roman"/>
        <family val="1"/>
        <charset val="204"/>
      </rPr>
      <t>2)</t>
    </r>
  </si>
  <si>
    <r>
      <t>химического фактора</t>
    </r>
    <r>
      <rPr>
        <vertAlign val="superscript"/>
        <sz val="11"/>
        <rFont val="Times New Roman"/>
        <family val="1"/>
        <charset val="204"/>
      </rPr>
      <t>5)</t>
    </r>
  </si>
  <si>
    <r>
      <t>нагревающего микроклимата</t>
    </r>
    <r>
      <rPr>
        <vertAlign val="superscript"/>
        <sz val="11"/>
        <rFont val="Times New Roman"/>
        <family val="1"/>
        <charset val="204"/>
      </rPr>
      <t>6)</t>
    </r>
  </si>
  <si>
    <r>
      <t>охлаждающего микроклимата</t>
    </r>
    <r>
      <rPr>
        <vertAlign val="superscript"/>
        <sz val="11"/>
        <rFont val="Times New Roman"/>
        <family val="1"/>
        <charset val="204"/>
      </rPr>
      <t>6)</t>
    </r>
  </si>
  <si>
    <r>
      <t xml:space="preserve">  микроклимата</t>
    </r>
    <r>
      <rPr>
        <vertAlign val="superscript"/>
        <sz val="11"/>
        <rFont val="Times New Roman"/>
        <family val="1"/>
        <charset val="204"/>
      </rPr>
      <t>7)</t>
    </r>
  </si>
  <si>
    <r>
      <t>световой среды</t>
    </r>
    <r>
      <rPr>
        <vertAlign val="superscript"/>
        <sz val="11"/>
        <rFont val="Times New Roman"/>
        <family val="1"/>
        <charset val="204"/>
      </rPr>
      <t>5)</t>
    </r>
  </si>
  <si>
    <r>
      <t>биологического фактора</t>
    </r>
    <r>
      <rPr>
        <vertAlign val="superscript"/>
        <sz val="11"/>
        <rFont val="Times New Roman"/>
        <family val="1"/>
        <charset val="204"/>
      </rPr>
      <t>5)</t>
    </r>
  </si>
  <si>
    <t>Всего по обследуемым видам экономической деятельности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</si>
  <si>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</si>
  <si>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</si>
  <si>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</si>
  <si>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</si>
  <si>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</si>
  <si>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</si>
  <si>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</si>
  <si>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</si>
  <si>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</si>
  <si>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</si>
  <si>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</si>
  <si>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</si>
  <si>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</si>
  <si>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</si>
  <si>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</si>
  <si>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</si>
  <si>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</si>
  <si>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</si>
  <si>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</si>
  <si>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</si>
  <si>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</si>
  <si>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</si>
  <si>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</si>
  <si>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</si>
  <si>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</si>
  <si>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</si>
  <si>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</si>
  <si>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</si>
  <si>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</si>
  <si>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</si>
  <si>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</si>
  <si>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</si>
  <si>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</si>
  <si>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</si>
  <si>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</si>
  <si>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</si>
  <si>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</si>
  <si>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</si>
  <si>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</si>
  <si>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</si>
  <si>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</si>
  <si>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</si>
  <si>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</si>
  <si>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</si>
  <si>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</si>
  <si>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</si>
  <si>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</si>
  <si>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</si>
  <si>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</si>
  <si>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</si>
  <si>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 (без субъектов малого предпринимательства).</t>
  </si>
  <si>
    <r>
      <t>Занятые на работах с вредными и (или) опасными условиями труда</t>
    </r>
    <r>
      <rPr>
        <vertAlign val="superscript"/>
        <sz val="11"/>
        <rFont val="Times New Roman"/>
        <family val="1"/>
        <charset val="204"/>
      </rPr>
      <t xml:space="preserve"> 1)</t>
    </r>
  </si>
  <si>
    <r>
      <t xml:space="preserve">Сельское хозяйство, охота, лесное хозяйство </t>
    </r>
    <r>
      <rPr>
        <vertAlign val="superscript"/>
        <sz val="11"/>
        <rFont val="Times New Roman"/>
        <family val="1"/>
        <charset val="204"/>
      </rPr>
      <t>2)</t>
    </r>
  </si>
  <si>
    <t>Удельный вес численности работников, занятых на работах с вредными и (или) опасными условиями труда, в организациях
Пермского края по отдельным видам экономической деятельности (на конец года)</t>
  </si>
  <si>
    <t>Транспорт и связь</t>
  </si>
  <si>
    <r>
      <t xml:space="preserve">вибрации (общей и локальной) </t>
    </r>
    <r>
      <rPr>
        <vertAlign val="superscript"/>
        <sz val="11"/>
        <rFont val="Times New Roman"/>
        <family val="1"/>
        <charset val="204"/>
      </rPr>
      <t>3)</t>
    </r>
  </si>
  <si>
    <t>аэрозолей преимущественно фиброгенного действия4)</t>
  </si>
  <si>
    <t>Удельный вес численности работников, подвергавшихся воздействию вредных производственных факторов, в организациях
Пермского края по отдельным видам экономической деятельности (на конец года)</t>
  </si>
  <si>
    <t>За 2010-2016 гг. по полу</t>
  </si>
  <si>
    <t>За 2010-2016 гг. (подвергавшихся воздействию вредных производственных факторов)</t>
  </si>
  <si>
    <r>
      <t>Занятые на работах с вредными и (или) опасными условиями труда</t>
    </r>
    <r>
      <rPr>
        <b/>
        <i/>
        <vertAlign val="superscript"/>
        <sz val="9"/>
        <rFont val="Times New Roman"/>
        <family val="1"/>
        <charset val="204"/>
      </rPr>
      <t>1)</t>
    </r>
  </si>
  <si>
    <r>
      <t xml:space="preserve">из них занятые под воздействием факторов </t>
    </r>
    <r>
      <rPr>
        <b/>
        <i/>
        <vertAlign val="superscript"/>
        <sz val="9"/>
        <rFont val="Times New Roman"/>
        <family val="1"/>
        <charset val="204"/>
      </rPr>
      <t>2)</t>
    </r>
  </si>
  <si>
    <t>-</t>
  </si>
  <si>
    <t>Малышева Анна Сергеевна</t>
  </si>
  <si>
    <t>тел. +7 (342) 236-05-15 доб. 233#</t>
  </si>
  <si>
    <t xml:space="preserve">За 2022 год </t>
  </si>
  <si>
    <t>Удельный вес численности работников, занятых на работах с вредными и (или) опасными условиями труда, в организациях
Пермского края по отдельным видам экономической деятельности (на конец 2022 года)</t>
  </si>
  <si>
    <r>
      <t xml:space="preserve">(без субъектов малого предпринимательства; в % от общей численности работников соответствующего вида экономической деятельности </t>
    </r>
    <r>
      <rPr>
        <b/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>)</t>
    </r>
  </si>
  <si>
    <r>
      <t>2022</t>
    </r>
    <r>
      <rPr>
        <b/>
        <vertAlign val="superscript"/>
        <sz val="10"/>
        <rFont val="Times New Roman"/>
        <family val="1"/>
        <charset val="204"/>
      </rPr>
      <t>1)</t>
    </r>
  </si>
  <si>
    <t>Удельный вес численности работников, имеющих право на компенсации 
за работу с вредными и (или) опасными условиями труда, в организациях
(на конец года)</t>
  </si>
  <si>
    <t xml:space="preserve"> в том числе Ненецкий авт. округ</t>
  </si>
  <si>
    <t>Архангельская область без авт. округа</t>
  </si>
  <si>
    <t xml:space="preserve">              в том числе:</t>
  </si>
  <si>
    <t>Ханты-Мансийский  авт. округ - Югра</t>
  </si>
  <si>
    <t>Ямало-Ненецкий авт. округ</t>
  </si>
  <si>
    <t>Тюменская область без авт. округов</t>
  </si>
  <si>
    <r>
      <t>Дальневосточный федеральный округ</t>
    </r>
    <r>
      <rPr>
        <b/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</si>
  <si>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</si>
  <si>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 632).</t>
    </r>
  </si>
  <si>
    <t>(без субъектов малого предпринимательства; в % от общей численности работников)</t>
  </si>
  <si>
    <t>За 2017-2022 гг. по полу</t>
  </si>
  <si>
    <t>За 2017-2022 гг. (подвергавшихся воздействию вредных производственных факторов)</t>
  </si>
  <si>
    <t>За 2017-2022 гг. по субъектам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</si>
</sst>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0]\ &quot; &quot;\ ;General"/>
    <numFmt numFmtId="165" formatCode="0.0"/>
    <numFmt numFmtId="166" formatCode="_-* #,##0.00_р_._-;\-* #,##0.00_р_._-;_-* &quot;-&quot;??_р_._-;_-@_-"/>
    <numFmt numFmtId="167" formatCode="[&lt;0]\ &quot; &quot;;[&lt;0.1]\ 0.0;General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vertAlign val="superscript"/>
      <sz val="9"/>
      <name val="Times New Roman"/>
      <family val="1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0" borderId="0"/>
    <xf numFmtId="0" fontId="3" fillId="0" borderId="0"/>
    <xf numFmtId="0" fontId="13" fillId="0" borderId="0"/>
    <xf numFmtId="166" fontId="14" fillId="0" borderId="0" applyFont="0" applyFill="0" applyBorder="0" applyAlignment="0" applyProtection="0"/>
    <xf numFmtId="0" fontId="2" fillId="0" borderId="0"/>
    <xf numFmtId="0" fontId="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7" fillId="0" borderId="0" xfId="0" applyFont="1"/>
    <xf numFmtId="165" fontId="9" fillId="0" borderId="0" xfId="1" applyNumberFormat="1" applyFont="1" applyBorder="1"/>
    <xf numFmtId="0" fontId="0" fillId="0" borderId="0" xfId="0" applyBorder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 applyBorder="1"/>
    <xf numFmtId="0" fontId="5" fillId="0" borderId="0" xfId="0" applyFont="1"/>
    <xf numFmtId="0" fontId="16" fillId="3" borderId="0" xfId="0" applyFont="1" applyFill="1"/>
    <xf numFmtId="0" fontId="19" fillId="3" borderId="0" xfId="8" applyFont="1" applyFill="1"/>
    <xf numFmtId="0" fontId="18" fillId="0" borderId="0" xfId="0" applyFont="1"/>
    <xf numFmtId="0" fontId="17" fillId="3" borderId="0" xfId="0" applyFont="1" applyFill="1"/>
    <xf numFmtId="0" fontId="16" fillId="3" borderId="0" xfId="0" applyFont="1" applyFill="1" applyBorder="1"/>
    <xf numFmtId="0" fontId="16" fillId="3" borderId="0" xfId="0" quotePrefix="1" applyFont="1" applyFill="1" applyBorder="1" applyAlignment="1">
      <alignment horizontal="left"/>
    </xf>
    <xf numFmtId="0" fontId="16" fillId="3" borderId="0" xfId="9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justify" vertical="center" wrapText="1"/>
    </xf>
    <xf numFmtId="0" fontId="5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20" fillId="0" borderId="0" xfId="8" applyFont="1"/>
    <xf numFmtId="0" fontId="16" fillId="3" borderId="0" xfId="8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9" fillId="3" borderId="0" xfId="8" applyFont="1" applyFill="1" applyAlignment="1"/>
    <xf numFmtId="0" fontId="16" fillId="0" borderId="0" xfId="0" applyFont="1" applyAlignment="1">
      <alignment vertical="center" wrapText="1"/>
    </xf>
    <xf numFmtId="0" fontId="19" fillId="3" borderId="0" xfId="8" applyFont="1" applyFill="1" applyAlignment="1"/>
    <xf numFmtId="0" fontId="16" fillId="3" borderId="0" xfId="0" applyFont="1" applyFill="1" applyAlignment="1"/>
    <xf numFmtId="0" fontId="6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left" wrapText="1"/>
    </xf>
    <xf numFmtId="165" fontId="25" fillId="0" borderId="1" xfId="1" applyNumberFormat="1" applyFont="1" applyBorder="1" applyAlignment="1">
      <alignment horizontal="left" wrapText="1"/>
    </xf>
    <xf numFmtId="165" fontId="25" fillId="0" borderId="1" xfId="1" applyNumberFormat="1" applyFont="1" applyBorder="1" applyAlignment="1">
      <alignment horizontal="left"/>
    </xf>
    <xf numFmtId="165" fontId="25" fillId="0" borderId="1" xfId="1" applyNumberFormat="1" applyFont="1" applyBorder="1" applyAlignment="1">
      <alignment horizontal="right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left" wrapText="1" indent="3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0" fillId="0" borderId="0" xfId="0" applyNumberFormat="1"/>
    <xf numFmtId="165" fontId="25" fillId="0" borderId="7" xfId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0" borderId="0" xfId="8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33" fillId="0" borderId="0" xfId="26" applyFont="1"/>
    <xf numFmtId="0" fontId="33" fillId="0" borderId="0" xfId="26" applyFont="1" applyAlignment="1"/>
    <xf numFmtId="0" fontId="24" fillId="0" borderId="0" xfId="26" applyFont="1" applyAlignment="1">
      <alignment horizontal="left" vertical="top"/>
    </xf>
    <xf numFmtId="167" fontId="24" fillId="0" borderId="0" xfId="26" applyNumberFormat="1" applyFont="1" applyAlignment="1">
      <alignment horizontal="right"/>
    </xf>
    <xf numFmtId="0" fontId="28" fillId="0" borderId="0" xfId="26" applyFont="1" applyFill="1"/>
    <xf numFmtId="0" fontId="10" fillId="2" borderId="1" xfId="0" applyFont="1" applyFill="1" applyBorder="1" applyAlignment="1">
      <alignment horizontal="center" wrapText="1"/>
    </xf>
    <xf numFmtId="165" fontId="5" fillId="0" borderId="1" xfId="26" applyNumberFormat="1" applyFont="1" applyBorder="1" applyAlignment="1">
      <alignment horizontal="right" vertical="center" wrapText="1"/>
    </xf>
    <xf numFmtId="165" fontId="9" fillId="0" borderId="1" xfId="26" applyNumberFormat="1" applyFont="1" applyBorder="1" applyAlignment="1">
      <alignment horizontal="right" vertical="center" wrapText="1"/>
    </xf>
    <xf numFmtId="165" fontId="9" fillId="0" borderId="9" xfId="26" applyNumberFormat="1" applyFont="1" applyBorder="1" applyAlignment="1">
      <alignment horizontal="right" vertical="center" wrapText="1"/>
    </xf>
    <xf numFmtId="165" fontId="22" fillId="0" borderId="2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horizontal="right" vertical="center"/>
    </xf>
    <xf numFmtId="165" fontId="21" fillId="0" borderId="1" xfId="1" applyNumberFormat="1" applyFont="1" applyFill="1" applyBorder="1" applyAlignment="1">
      <alignment horizontal="right" vertical="center"/>
    </xf>
    <xf numFmtId="165" fontId="21" fillId="0" borderId="4" xfId="1" applyNumberFormat="1" applyFont="1" applyFill="1" applyBorder="1" applyAlignment="1">
      <alignment horizontal="right" vertical="center"/>
    </xf>
    <xf numFmtId="165" fontId="21" fillId="0" borderId="2" xfId="1" applyNumberFormat="1" applyFont="1" applyFill="1" applyBorder="1" applyAlignment="1">
      <alignment horizontal="right" vertical="center"/>
    </xf>
    <xf numFmtId="0" fontId="5" fillId="0" borderId="1" xfId="26" applyFont="1" applyFill="1" applyBorder="1" applyAlignment="1">
      <alignment horizontal="left" vertical="center" wrapText="1"/>
    </xf>
    <xf numFmtId="0" fontId="5" fillId="0" borderId="1" xfId="26" applyFont="1" applyFill="1" applyBorder="1" applyAlignment="1">
      <alignment horizontal="left" vertical="center" wrapText="1" indent="1"/>
    </xf>
    <xf numFmtId="0" fontId="9" fillId="0" borderId="1" xfId="26" applyFont="1" applyFill="1" applyBorder="1" applyAlignment="1">
      <alignment horizontal="left" vertical="center" wrapText="1" indent="2"/>
    </xf>
    <xf numFmtId="0" fontId="9" fillId="0" borderId="1" xfId="26" applyFont="1" applyFill="1" applyBorder="1" applyAlignment="1">
      <alignment horizontal="left" vertical="center" wrapText="1" indent="3"/>
    </xf>
    <xf numFmtId="0" fontId="9" fillId="0" borderId="0" xfId="26" applyFont="1" applyFill="1" applyBorder="1" applyAlignment="1">
      <alignment horizontal="left" vertical="center" wrapText="1" indent="2"/>
    </xf>
    <xf numFmtId="165" fontId="9" fillId="0" borderId="0" xfId="26" applyNumberFormat="1" applyFont="1" applyBorder="1" applyAlignment="1">
      <alignment horizontal="right" vertical="center" wrapText="1"/>
    </xf>
    <xf numFmtId="0" fontId="33" fillId="0" borderId="0" xfId="26" applyFont="1" applyBorder="1"/>
    <xf numFmtId="0" fontId="24" fillId="0" borderId="1" xfId="26" applyFont="1" applyBorder="1" applyAlignment="1">
      <alignment horizontal="left" vertical="top"/>
    </xf>
    <xf numFmtId="167" fontId="24" fillId="0" borderId="1" xfId="26" applyNumberFormat="1" applyFont="1" applyBorder="1" applyAlignment="1">
      <alignment horizontal="right"/>
    </xf>
    <xf numFmtId="0" fontId="33" fillId="0" borderId="1" xfId="26" applyFont="1" applyBorder="1"/>
    <xf numFmtId="0" fontId="28" fillId="0" borderId="1" xfId="26" applyFont="1" applyFill="1" applyBorder="1"/>
    <xf numFmtId="0" fontId="28" fillId="0" borderId="0" xfId="26" applyFont="1"/>
    <xf numFmtId="0" fontId="16" fillId="3" borderId="0" xfId="0" applyFont="1" applyFill="1" applyAlignment="1">
      <alignment horizontal="left" wrapText="1"/>
    </xf>
    <xf numFmtId="0" fontId="19" fillId="0" borderId="0" xfId="8" applyFont="1" applyAlignment="1">
      <alignment horizontal="left"/>
    </xf>
    <xf numFmtId="0" fontId="11" fillId="3" borderId="0" xfId="8" applyFill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7" fillId="2" borderId="6" xfId="0" applyNumberFormat="1" applyFont="1" applyFill="1" applyBorder="1" applyAlignment="1">
      <alignment horizontal="center" vertical="center" wrapText="1"/>
    </xf>
    <xf numFmtId="164" fontId="27" fillId="2" borderId="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0" xfId="10" applyFont="1" applyBorder="1" applyAlignment="1">
      <alignment horizontal="left" vertical="top" wrapText="1"/>
    </xf>
    <xf numFmtId="164" fontId="2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9" fillId="0" borderId="0" xfId="1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4" fontId="25" fillId="2" borderId="8" xfId="0" applyNumberFormat="1" applyFont="1" applyFill="1" applyBorder="1" applyAlignment="1">
      <alignment horizontal="left" vertical="center" wrapText="1"/>
    </xf>
    <xf numFmtId="164" fontId="25" fillId="2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26" applyFont="1" applyBorder="1" applyAlignment="1">
      <alignment horizontal="center" vertical="top" wrapText="1"/>
    </xf>
    <xf numFmtId="0" fontId="24" fillId="0" borderId="0" xfId="26" applyFont="1" applyFill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35" fillId="0" borderId="0" xfId="0" applyFont="1" applyAlignment="1"/>
    <xf numFmtId="0" fontId="24" fillId="0" borderId="0" xfId="26" applyFont="1" applyFill="1" applyAlignment="1">
      <alignment horizontal="left" vertical="top" wrapText="1"/>
    </xf>
  </cellXfs>
  <cellStyles count="31">
    <cellStyle name="Comma" xfId="2"/>
    <cellStyle name="Comma [0]" xfId="3"/>
    <cellStyle name="Currency" xfId="4"/>
    <cellStyle name="Currency [0]" xfId="5"/>
    <cellStyle name="Normal" xfId="1"/>
    <cellStyle name="Percent" xfId="6"/>
    <cellStyle name="Гиперссылка" xfId="8" builtinId="8"/>
    <cellStyle name="Обычный" xfId="0" builtinId="0"/>
    <cellStyle name="Обычный 10" xfId="15"/>
    <cellStyle name="Обычный 10 2" xfId="27"/>
    <cellStyle name="Обычный 11" xfId="16"/>
    <cellStyle name="Обычный 11 2" xfId="28"/>
    <cellStyle name="Обычный 12" xfId="25"/>
    <cellStyle name="Обычный 2" xfId="7"/>
    <cellStyle name="Обычный 2 2" xfId="9"/>
    <cellStyle name="Обычный 2 3" xfId="10"/>
    <cellStyle name="Обычный 3" xfId="11"/>
    <cellStyle name="Обычный 3 2" xfId="26"/>
    <cellStyle name="Обычный 4" xfId="14"/>
    <cellStyle name="Обычный 4 2" xfId="17"/>
    <cellStyle name="Обычный 4 2 2" xfId="18"/>
    <cellStyle name="Обычный 4 3" xfId="19"/>
    <cellStyle name="Обычный 5" xfId="13"/>
    <cellStyle name="Обычный 6" xfId="20"/>
    <cellStyle name="Обычный 6 2" xfId="21"/>
    <cellStyle name="Обычный 7" xfId="22"/>
    <cellStyle name="Обычный 7 2" xfId="29"/>
    <cellStyle name="Обычный 8" xfId="23"/>
    <cellStyle name="Обычный 8 2" xfId="30"/>
    <cellStyle name="Обычный 9" xfId="24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selection activeCell="G21" sqref="G21"/>
    </sheetView>
  </sheetViews>
  <sheetFormatPr defaultRowHeight="15.75" x14ac:dyDescent="0.25"/>
  <cols>
    <col min="1" max="1" width="4.28515625" style="13" customWidth="1"/>
    <col min="2" max="256" width="9.140625" style="13"/>
    <col min="257" max="257" width="4.28515625" style="13" customWidth="1"/>
    <col min="258" max="512" width="9.140625" style="13"/>
    <col min="513" max="513" width="4.28515625" style="13" customWidth="1"/>
    <col min="514" max="768" width="9.140625" style="13"/>
    <col min="769" max="769" width="4.28515625" style="13" customWidth="1"/>
    <col min="770" max="1024" width="9.140625" style="13"/>
    <col min="1025" max="1025" width="4.28515625" style="13" customWidth="1"/>
    <col min="1026" max="1280" width="9.140625" style="13"/>
    <col min="1281" max="1281" width="4.28515625" style="13" customWidth="1"/>
    <col min="1282" max="1536" width="9.140625" style="13"/>
    <col min="1537" max="1537" width="4.28515625" style="13" customWidth="1"/>
    <col min="1538" max="1792" width="9.140625" style="13"/>
    <col min="1793" max="1793" width="4.28515625" style="13" customWidth="1"/>
    <col min="1794" max="2048" width="9.140625" style="13"/>
    <col min="2049" max="2049" width="4.28515625" style="13" customWidth="1"/>
    <col min="2050" max="2304" width="9.140625" style="13"/>
    <col min="2305" max="2305" width="4.28515625" style="13" customWidth="1"/>
    <col min="2306" max="2560" width="9.140625" style="13"/>
    <col min="2561" max="2561" width="4.28515625" style="13" customWidth="1"/>
    <col min="2562" max="2816" width="9.140625" style="13"/>
    <col min="2817" max="2817" width="4.28515625" style="13" customWidth="1"/>
    <col min="2818" max="3072" width="9.140625" style="13"/>
    <col min="3073" max="3073" width="4.28515625" style="13" customWidth="1"/>
    <col min="3074" max="3328" width="9.140625" style="13"/>
    <col min="3329" max="3329" width="4.28515625" style="13" customWidth="1"/>
    <col min="3330" max="3584" width="9.140625" style="13"/>
    <col min="3585" max="3585" width="4.28515625" style="13" customWidth="1"/>
    <col min="3586" max="3840" width="9.140625" style="13"/>
    <col min="3841" max="3841" width="4.28515625" style="13" customWidth="1"/>
    <col min="3842" max="4096" width="9.140625" style="13"/>
    <col min="4097" max="4097" width="4.28515625" style="13" customWidth="1"/>
    <col min="4098" max="4352" width="9.140625" style="13"/>
    <col min="4353" max="4353" width="4.28515625" style="13" customWidth="1"/>
    <col min="4354" max="4608" width="9.140625" style="13"/>
    <col min="4609" max="4609" width="4.28515625" style="13" customWidth="1"/>
    <col min="4610" max="4864" width="9.140625" style="13"/>
    <col min="4865" max="4865" width="4.28515625" style="13" customWidth="1"/>
    <col min="4866" max="5120" width="9.140625" style="13"/>
    <col min="5121" max="5121" width="4.28515625" style="13" customWidth="1"/>
    <col min="5122" max="5376" width="9.140625" style="13"/>
    <col min="5377" max="5377" width="4.28515625" style="13" customWidth="1"/>
    <col min="5378" max="5632" width="9.140625" style="13"/>
    <col min="5633" max="5633" width="4.28515625" style="13" customWidth="1"/>
    <col min="5634" max="5888" width="9.140625" style="13"/>
    <col min="5889" max="5889" width="4.28515625" style="13" customWidth="1"/>
    <col min="5890" max="6144" width="9.140625" style="13"/>
    <col min="6145" max="6145" width="4.28515625" style="13" customWidth="1"/>
    <col min="6146" max="6400" width="9.140625" style="13"/>
    <col min="6401" max="6401" width="4.28515625" style="13" customWidth="1"/>
    <col min="6402" max="6656" width="9.140625" style="13"/>
    <col min="6657" max="6657" width="4.28515625" style="13" customWidth="1"/>
    <col min="6658" max="6912" width="9.140625" style="13"/>
    <col min="6913" max="6913" width="4.28515625" style="13" customWidth="1"/>
    <col min="6914" max="7168" width="9.140625" style="13"/>
    <col min="7169" max="7169" width="4.28515625" style="13" customWidth="1"/>
    <col min="7170" max="7424" width="9.140625" style="13"/>
    <col min="7425" max="7425" width="4.28515625" style="13" customWidth="1"/>
    <col min="7426" max="7680" width="9.140625" style="13"/>
    <col min="7681" max="7681" width="4.28515625" style="13" customWidth="1"/>
    <col min="7682" max="7936" width="9.140625" style="13"/>
    <col min="7937" max="7937" width="4.28515625" style="13" customWidth="1"/>
    <col min="7938" max="8192" width="9.140625" style="13"/>
    <col min="8193" max="8193" width="4.28515625" style="13" customWidth="1"/>
    <col min="8194" max="8448" width="9.140625" style="13"/>
    <col min="8449" max="8449" width="4.28515625" style="13" customWidth="1"/>
    <col min="8450" max="8704" width="9.140625" style="13"/>
    <col min="8705" max="8705" width="4.28515625" style="13" customWidth="1"/>
    <col min="8706" max="8960" width="9.140625" style="13"/>
    <col min="8961" max="8961" width="4.28515625" style="13" customWidth="1"/>
    <col min="8962" max="9216" width="9.140625" style="13"/>
    <col min="9217" max="9217" width="4.28515625" style="13" customWidth="1"/>
    <col min="9218" max="9472" width="9.140625" style="13"/>
    <col min="9473" max="9473" width="4.28515625" style="13" customWidth="1"/>
    <col min="9474" max="9728" width="9.140625" style="13"/>
    <col min="9729" max="9729" width="4.28515625" style="13" customWidth="1"/>
    <col min="9730" max="9984" width="9.140625" style="13"/>
    <col min="9985" max="9985" width="4.28515625" style="13" customWidth="1"/>
    <col min="9986" max="10240" width="9.140625" style="13"/>
    <col min="10241" max="10241" width="4.28515625" style="13" customWidth="1"/>
    <col min="10242" max="10496" width="9.140625" style="13"/>
    <col min="10497" max="10497" width="4.28515625" style="13" customWidth="1"/>
    <col min="10498" max="10752" width="9.140625" style="13"/>
    <col min="10753" max="10753" width="4.28515625" style="13" customWidth="1"/>
    <col min="10754" max="11008" width="9.140625" style="13"/>
    <col min="11009" max="11009" width="4.28515625" style="13" customWidth="1"/>
    <col min="11010" max="11264" width="9.140625" style="13"/>
    <col min="11265" max="11265" width="4.28515625" style="13" customWidth="1"/>
    <col min="11266" max="11520" width="9.140625" style="13"/>
    <col min="11521" max="11521" width="4.28515625" style="13" customWidth="1"/>
    <col min="11522" max="11776" width="9.140625" style="13"/>
    <col min="11777" max="11777" width="4.28515625" style="13" customWidth="1"/>
    <col min="11778" max="12032" width="9.140625" style="13"/>
    <col min="12033" max="12033" width="4.28515625" style="13" customWidth="1"/>
    <col min="12034" max="12288" width="9.140625" style="13"/>
    <col min="12289" max="12289" width="4.28515625" style="13" customWidth="1"/>
    <col min="12290" max="12544" width="9.140625" style="13"/>
    <col min="12545" max="12545" width="4.28515625" style="13" customWidth="1"/>
    <col min="12546" max="12800" width="9.140625" style="13"/>
    <col min="12801" max="12801" width="4.28515625" style="13" customWidth="1"/>
    <col min="12802" max="13056" width="9.140625" style="13"/>
    <col min="13057" max="13057" width="4.28515625" style="13" customWidth="1"/>
    <col min="13058" max="13312" width="9.140625" style="13"/>
    <col min="13313" max="13313" width="4.28515625" style="13" customWidth="1"/>
    <col min="13314" max="13568" width="9.140625" style="13"/>
    <col min="13569" max="13569" width="4.28515625" style="13" customWidth="1"/>
    <col min="13570" max="13824" width="9.140625" style="13"/>
    <col min="13825" max="13825" width="4.28515625" style="13" customWidth="1"/>
    <col min="13826" max="14080" width="9.140625" style="13"/>
    <col min="14081" max="14081" width="4.28515625" style="13" customWidth="1"/>
    <col min="14082" max="14336" width="9.140625" style="13"/>
    <col min="14337" max="14337" width="4.28515625" style="13" customWidth="1"/>
    <col min="14338" max="14592" width="9.140625" style="13"/>
    <col min="14593" max="14593" width="4.28515625" style="13" customWidth="1"/>
    <col min="14594" max="14848" width="9.140625" style="13"/>
    <col min="14849" max="14849" width="4.28515625" style="13" customWidth="1"/>
    <col min="14850" max="15104" width="9.140625" style="13"/>
    <col min="15105" max="15105" width="4.28515625" style="13" customWidth="1"/>
    <col min="15106" max="15360" width="9.140625" style="13"/>
    <col min="15361" max="15361" width="4.28515625" style="13" customWidth="1"/>
    <col min="15362" max="15616" width="9.140625" style="13"/>
    <col min="15617" max="15617" width="4.28515625" style="13" customWidth="1"/>
    <col min="15618" max="15872" width="9.140625" style="13"/>
    <col min="15873" max="15873" width="4.28515625" style="13" customWidth="1"/>
    <col min="15874" max="16128" width="9.140625" style="13"/>
    <col min="16129" max="16129" width="4.28515625" style="13" customWidth="1"/>
    <col min="16130" max="16384" width="9.140625" style="13"/>
  </cols>
  <sheetData>
    <row r="1" spans="1:29" x14ac:dyDescent="0.25">
      <c r="A1" s="14" t="s">
        <v>12</v>
      </c>
    </row>
    <row r="3" spans="1:29" ht="31.5" customHeight="1" x14ac:dyDescent="0.25">
      <c r="A3" s="84" t="s">
        <v>212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x14ac:dyDescent="0.25">
      <c r="B4" s="10"/>
    </row>
    <row r="5" spans="1:29" x14ac:dyDescent="0.25">
      <c r="A5" s="14" t="s">
        <v>30</v>
      </c>
      <c r="B5" s="86" t="s">
        <v>227</v>
      </c>
      <c r="C5" s="86"/>
      <c r="D5" s="28"/>
      <c r="E5" s="28"/>
      <c r="F5" s="28"/>
      <c r="G5" s="26"/>
      <c r="H5" s="26"/>
      <c r="I5" s="26"/>
      <c r="J5" s="26"/>
    </row>
    <row r="6" spans="1:29" x14ac:dyDescent="0.25">
      <c r="A6" s="14" t="s">
        <v>13</v>
      </c>
      <c r="B6" s="86" t="s">
        <v>220</v>
      </c>
      <c r="C6" s="86"/>
      <c r="D6" s="86"/>
      <c r="E6" s="28"/>
      <c r="F6" s="28"/>
      <c r="G6" s="28"/>
    </row>
    <row r="7" spans="1:29" x14ac:dyDescent="0.25">
      <c r="A7" s="14" t="s">
        <v>16</v>
      </c>
      <c r="B7" s="86" t="s">
        <v>242</v>
      </c>
      <c r="C7" s="86"/>
      <c r="D7" s="86"/>
      <c r="E7" s="28"/>
      <c r="F7" s="28"/>
      <c r="G7" s="28"/>
    </row>
    <row r="8" spans="1:29" x14ac:dyDescent="0.25">
      <c r="A8" s="10" t="s">
        <v>17</v>
      </c>
      <c r="B8" s="86" t="s">
        <v>221</v>
      </c>
      <c r="C8" s="86"/>
      <c r="D8" s="86"/>
      <c r="E8" s="86"/>
      <c r="F8" s="86"/>
      <c r="G8" s="86"/>
      <c r="H8" s="86"/>
      <c r="I8" s="86"/>
      <c r="J8" s="86"/>
      <c r="K8" s="86"/>
      <c r="L8" s="28"/>
      <c r="M8" s="28"/>
      <c r="N8" s="28"/>
    </row>
    <row r="9" spans="1:29" x14ac:dyDescent="0.25">
      <c r="A9" s="14" t="s">
        <v>18</v>
      </c>
      <c r="B9" s="86" t="s">
        <v>243</v>
      </c>
      <c r="C9" s="86"/>
      <c r="D9" s="86"/>
      <c r="E9" s="86"/>
      <c r="F9" s="86"/>
      <c r="G9" s="86"/>
      <c r="H9" s="86"/>
      <c r="I9" s="86"/>
      <c r="J9" s="86"/>
      <c r="K9" s="86"/>
      <c r="L9" s="28"/>
      <c r="M9" s="28"/>
      <c r="N9" s="28"/>
    </row>
    <row r="10" spans="1:29" x14ac:dyDescent="0.25">
      <c r="A10" s="14" t="s">
        <v>31</v>
      </c>
      <c r="B10" s="86" t="s">
        <v>244</v>
      </c>
      <c r="C10" s="86"/>
      <c r="D10" s="86"/>
      <c r="E10" s="86"/>
      <c r="F10" s="86"/>
      <c r="G10" s="86"/>
    </row>
    <row r="11" spans="1:29" x14ac:dyDescent="0.25">
      <c r="A11" s="10" t="s">
        <v>37</v>
      </c>
      <c r="B11" s="85" t="s">
        <v>34</v>
      </c>
      <c r="C11" s="85"/>
      <c r="D11" s="85"/>
      <c r="E11" s="85"/>
    </row>
    <row r="12" spans="1:29" x14ac:dyDescent="0.25">
      <c r="A12" s="15"/>
    </row>
    <row r="13" spans="1:29" x14ac:dyDescent="0.25">
      <c r="A13" s="15"/>
    </row>
    <row r="14" spans="1:29" x14ac:dyDescent="0.25">
      <c r="A14" s="15"/>
      <c r="B14" s="24" t="s">
        <v>14</v>
      </c>
    </row>
    <row r="15" spans="1:29" x14ac:dyDescent="0.25">
      <c r="A15" s="15"/>
      <c r="B15" t="s">
        <v>225</v>
      </c>
    </row>
    <row r="16" spans="1:29" x14ac:dyDescent="0.25">
      <c r="A16" s="14"/>
      <c r="B16" t="s">
        <v>226</v>
      </c>
    </row>
    <row r="17" spans="1:2" x14ac:dyDescent="0.25">
      <c r="A17" s="14"/>
    </row>
    <row r="18" spans="1:2" x14ac:dyDescent="0.25">
      <c r="A18" s="14"/>
      <c r="B18" s="16" t="s">
        <v>15</v>
      </c>
    </row>
    <row r="19" spans="1:2" x14ac:dyDescent="0.25">
      <c r="A19" s="14"/>
      <c r="B19" s="17"/>
    </row>
    <row r="20" spans="1:2" x14ac:dyDescent="0.25">
      <c r="A20" s="14"/>
      <c r="B20" s="17"/>
    </row>
    <row r="21" spans="1:2" x14ac:dyDescent="0.25">
      <c r="A21" s="14"/>
    </row>
    <row r="22" spans="1:2" x14ac:dyDescent="0.25">
      <c r="A22" s="14"/>
    </row>
  </sheetData>
  <mergeCells count="8">
    <mergeCell ref="A3:O3"/>
    <mergeCell ref="B11:E11"/>
    <mergeCell ref="B10:G10"/>
    <mergeCell ref="B5:C5"/>
    <mergeCell ref="B8:K8"/>
    <mergeCell ref="B9:K9"/>
    <mergeCell ref="B6:D6"/>
    <mergeCell ref="B7:D7"/>
  </mergeCells>
  <hyperlinks>
    <hyperlink ref="B6" location="'2'!A1" display="За 2004-2016 гг. по полу"/>
    <hyperlink ref="B7" location="'3'!A1" display="Начиная с 2017 года по полу"/>
    <hyperlink ref="B8" location="'4'!A1" display="За 2004-2016 гг. (подвергавшихся воздействию вредных производственных факторов)"/>
    <hyperlink ref="B9" location="'5'!A1" display="Начиная с 2017 года (подвергавшихся воздействию вредных производственных факторо)"/>
    <hyperlink ref="B5" location="'1'!A1" display="На конец 2020 года"/>
    <hyperlink ref="B10:G10" location="'6'!A1" display="За 2017-2022 гг. по субъектам Российской Федерации"/>
    <hyperlink ref="B11" location="'7'!A1" display="Основные понятия и определения"/>
    <hyperlink ref="B5:C5" location="'1'!A1" display="За 2022 год "/>
    <hyperlink ref="B7:D7" location="'3'!A1" display="За 2017-2022 гг. по полу"/>
    <hyperlink ref="B6:D6" location="'2'!A1" display="За 2010-2016 гг. по полу"/>
    <hyperlink ref="B8:K8" location="'4'!A1" display="За 2010-2016 гг. (подвергавшихся воздействию вредных производственных факторов)"/>
    <hyperlink ref="B9:K9" location="'5'!A1" display="За 2017-2022 гг. (подвергавшихся воздействию вредных производственных факторов)"/>
  </hyperlinks>
  <pageMargins left="0.7" right="0.7" top="0.75" bottom="0.75" header="0.3" footer="0.3"/>
  <pageSetup paperSize="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8" zoomScale="90" zoomScaleNormal="90" workbookViewId="0">
      <selection activeCell="B69" sqref="B69"/>
    </sheetView>
  </sheetViews>
  <sheetFormatPr defaultRowHeight="12.75" x14ac:dyDescent="0.2"/>
  <cols>
    <col min="1" max="1" width="34.85546875" style="4" customWidth="1"/>
    <col min="2" max="9" width="14.7109375" style="5" customWidth="1"/>
    <col min="10" max="13" width="14.7109375" customWidth="1"/>
  </cols>
  <sheetData>
    <row r="1" spans="1:13" ht="15.75" x14ac:dyDescent="0.25">
      <c r="A1" s="23" t="s">
        <v>26</v>
      </c>
    </row>
    <row r="2" spans="1:13" x14ac:dyDescent="0.2">
      <c r="A2" s="9"/>
    </row>
    <row r="3" spans="1:13" ht="39.75" customHeight="1" x14ac:dyDescent="0.2">
      <c r="A3" s="88" t="s">
        <v>228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 customHeight="1" x14ac:dyDescent="0.2">
      <c r="A4" s="89" t="s">
        <v>127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6.7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 x14ac:dyDescent="0.2">
      <c r="A6" s="90"/>
      <c r="B6" s="91" t="s">
        <v>222</v>
      </c>
      <c r="C6" s="91" t="s">
        <v>223</v>
      </c>
      <c r="D6" s="91"/>
      <c r="E6" s="91"/>
      <c r="F6" s="91"/>
      <c r="G6" s="91"/>
      <c r="H6" s="92"/>
      <c r="I6" s="92"/>
      <c r="J6" s="92"/>
      <c r="K6" s="92"/>
      <c r="L6" s="92"/>
      <c r="M6" s="92"/>
    </row>
    <row r="7" spans="1:13" ht="18" customHeight="1" x14ac:dyDescent="0.2">
      <c r="A7" s="90"/>
      <c r="B7" s="91"/>
      <c r="C7" s="91" t="s">
        <v>0</v>
      </c>
      <c r="D7" s="92"/>
      <c r="E7" s="92"/>
      <c r="F7" s="92"/>
      <c r="G7" s="92"/>
      <c r="H7" s="92"/>
      <c r="I7" s="92"/>
      <c r="J7" s="92"/>
      <c r="K7" s="92"/>
      <c r="L7" s="91" t="s">
        <v>1</v>
      </c>
      <c r="M7" s="92"/>
    </row>
    <row r="8" spans="1:13" s="1" customFormat="1" ht="54.75" customHeight="1" x14ac:dyDescent="0.2">
      <c r="A8" s="90"/>
      <c r="B8" s="91"/>
      <c r="C8" s="44" t="s">
        <v>2</v>
      </c>
      <c r="D8" s="44" t="s">
        <v>3</v>
      </c>
      <c r="E8" s="44" t="s">
        <v>4</v>
      </c>
      <c r="F8" s="44" t="s">
        <v>5</v>
      </c>
      <c r="G8" s="44" t="s">
        <v>23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10</v>
      </c>
      <c r="M8" s="44" t="s">
        <v>11</v>
      </c>
    </row>
    <row r="9" spans="1:13" ht="25.5" x14ac:dyDescent="0.2">
      <c r="A9" s="20" t="s">
        <v>161</v>
      </c>
      <c r="B9" s="46">
        <v>42.588919597536083</v>
      </c>
      <c r="C9" s="46">
        <v>13.961957405299952</v>
      </c>
      <c r="D9" s="46">
        <v>0.32009248721978362</v>
      </c>
      <c r="E9" s="46">
        <v>3.2706515652378112</v>
      </c>
      <c r="F9" s="46">
        <v>26.29635650933001</v>
      </c>
      <c r="G9" s="46">
        <v>4.8082515941400672</v>
      </c>
      <c r="H9" s="46">
        <v>1.4711248396827978</v>
      </c>
      <c r="I9" s="46">
        <v>0.27059737350746943</v>
      </c>
      <c r="J9" s="46">
        <v>3.7356166115717406</v>
      </c>
      <c r="K9" s="46">
        <v>1.9859462779313211</v>
      </c>
      <c r="L9" s="46">
        <v>21.296266189779441</v>
      </c>
      <c r="M9" s="46">
        <v>3.2742643472606079</v>
      </c>
    </row>
    <row r="10" spans="1:13" ht="25.5" x14ac:dyDescent="0.2">
      <c r="A10" s="39" t="s">
        <v>140</v>
      </c>
      <c r="B10" s="47">
        <v>39.614653533782615</v>
      </c>
      <c r="C10" s="47">
        <v>6.3245204769310526</v>
      </c>
      <c r="D10" s="47">
        <v>2.108173492310351</v>
      </c>
      <c r="E10" s="47">
        <v>3.0585795749092792</v>
      </c>
      <c r="F10" s="47">
        <v>10.359426300328321</v>
      </c>
      <c r="G10" s="47">
        <v>7.1712458959737342</v>
      </c>
      <c r="H10" s="47">
        <v>0.3196820459650942</v>
      </c>
      <c r="I10" s="47" t="s">
        <v>224</v>
      </c>
      <c r="J10" s="47">
        <v>4.104026265768101</v>
      </c>
      <c r="K10" s="47">
        <v>3.4041817867634352</v>
      </c>
      <c r="L10" s="47">
        <v>21.271816139623294</v>
      </c>
      <c r="M10" s="47">
        <v>4.6224295835493345</v>
      </c>
    </row>
    <row r="11" spans="1:13" ht="51" x14ac:dyDescent="0.2">
      <c r="A11" s="40" t="s">
        <v>162</v>
      </c>
      <c r="B11" s="47">
        <v>42.147332037157057</v>
      </c>
      <c r="C11" s="47">
        <v>7.6258371138474832</v>
      </c>
      <c r="D11" s="47">
        <v>2.635558435947289</v>
      </c>
      <c r="E11" s="47">
        <v>3.6616979909267662</v>
      </c>
      <c r="F11" s="47">
        <v>11.363145387772738</v>
      </c>
      <c r="G11" s="47">
        <v>5.8543961978829122</v>
      </c>
      <c r="H11" s="47">
        <v>0.3348455389933031</v>
      </c>
      <c r="I11" s="47" t="s">
        <v>224</v>
      </c>
      <c r="J11" s="47">
        <v>5.1306977748973859</v>
      </c>
      <c r="K11" s="47">
        <v>3.5860877079282782</v>
      </c>
      <c r="L11" s="47">
        <v>22.41304817455174</v>
      </c>
      <c r="M11" s="47">
        <v>5.2279109958954422</v>
      </c>
    </row>
    <row r="12" spans="1:13" x14ac:dyDescent="0.2">
      <c r="A12" s="40" t="s">
        <v>163</v>
      </c>
      <c r="B12" s="47">
        <v>30.34207019102621</v>
      </c>
      <c r="C12" s="47">
        <v>1.1550422034651266</v>
      </c>
      <c r="D12" s="47" t="s">
        <v>224</v>
      </c>
      <c r="E12" s="47">
        <v>0.66637050199911152</v>
      </c>
      <c r="F12" s="47">
        <v>6.5304309195912928</v>
      </c>
      <c r="G12" s="47">
        <v>12.79431363838294</v>
      </c>
      <c r="H12" s="47">
        <v>0.26654820079964459</v>
      </c>
      <c r="I12" s="47" t="s">
        <v>224</v>
      </c>
      <c r="J12" s="47" t="s">
        <v>224</v>
      </c>
      <c r="K12" s="47">
        <v>2.7543314082629942</v>
      </c>
      <c r="L12" s="47">
        <v>17.192358951577077</v>
      </c>
      <c r="M12" s="47">
        <v>2.265659706796979</v>
      </c>
    </row>
    <row r="13" spans="1:13" x14ac:dyDescent="0.2">
      <c r="A13" s="40" t="s">
        <v>164</v>
      </c>
      <c r="B13" s="47" t="s">
        <v>224</v>
      </c>
      <c r="C13" s="47" t="s">
        <v>224</v>
      </c>
      <c r="D13" s="47" t="s">
        <v>224</v>
      </c>
      <c r="E13" s="47" t="s">
        <v>224</v>
      </c>
      <c r="F13" s="47" t="s">
        <v>224</v>
      </c>
      <c r="G13" s="47" t="s">
        <v>224</v>
      </c>
      <c r="H13" s="47" t="s">
        <v>224</v>
      </c>
      <c r="I13" s="47" t="s">
        <v>224</v>
      </c>
      <c r="J13" s="47" t="s">
        <v>224</v>
      </c>
      <c r="K13" s="47" t="s">
        <v>224</v>
      </c>
      <c r="L13" s="47" t="s">
        <v>224</v>
      </c>
      <c r="M13" s="47" t="s">
        <v>224</v>
      </c>
    </row>
    <row r="14" spans="1:13" x14ac:dyDescent="0.2">
      <c r="A14" s="39" t="s">
        <v>134</v>
      </c>
      <c r="B14" s="47">
        <v>57.575984990619133</v>
      </c>
      <c r="C14" s="47">
        <v>23.879924953095685</v>
      </c>
      <c r="D14" s="47" t="s">
        <v>224</v>
      </c>
      <c r="E14" s="47">
        <v>3.1369606003752346</v>
      </c>
      <c r="F14" s="47">
        <v>29.621013133208255</v>
      </c>
      <c r="G14" s="47">
        <v>10.00375234521576</v>
      </c>
      <c r="H14" s="47">
        <v>1.7786116322701688</v>
      </c>
      <c r="I14" s="47">
        <v>7.5046904315196998E-3</v>
      </c>
      <c r="J14" s="47">
        <v>0.73545966228893056</v>
      </c>
      <c r="K14" s="47">
        <v>0.53283302063789872</v>
      </c>
      <c r="L14" s="47">
        <v>43.714821763602252</v>
      </c>
      <c r="M14" s="47">
        <v>1.876172607879925</v>
      </c>
    </row>
    <row r="15" spans="1:13" x14ac:dyDescent="0.2">
      <c r="A15" s="40" t="s">
        <v>165</v>
      </c>
      <c r="B15" s="47" t="s">
        <v>224</v>
      </c>
      <c r="C15" s="47" t="s">
        <v>224</v>
      </c>
      <c r="D15" s="47" t="s">
        <v>224</v>
      </c>
      <c r="E15" s="47" t="s">
        <v>224</v>
      </c>
      <c r="F15" s="47" t="s">
        <v>224</v>
      </c>
      <c r="G15" s="47" t="s">
        <v>224</v>
      </c>
      <c r="H15" s="47" t="s">
        <v>224</v>
      </c>
      <c r="I15" s="47" t="s">
        <v>224</v>
      </c>
      <c r="J15" s="47" t="s">
        <v>224</v>
      </c>
      <c r="K15" s="47" t="s">
        <v>224</v>
      </c>
      <c r="L15" s="47" t="s">
        <v>224</v>
      </c>
      <c r="M15" s="47" t="s">
        <v>224</v>
      </c>
    </row>
    <row r="16" spans="1:13" x14ac:dyDescent="0.2">
      <c r="A16" s="40" t="s">
        <v>166</v>
      </c>
      <c r="B16" s="47">
        <v>56.037269442859859</v>
      </c>
      <c r="C16" s="47">
        <v>46.58680357482411</v>
      </c>
      <c r="D16" s="47" t="s">
        <v>224</v>
      </c>
      <c r="E16" s="47">
        <v>0.17113519680547631</v>
      </c>
      <c r="F16" s="47">
        <v>15.307092603156494</v>
      </c>
      <c r="G16" s="47">
        <v>0.93173607149648219</v>
      </c>
      <c r="H16" s="47">
        <v>1.0648412245674082</v>
      </c>
      <c r="I16" s="47" t="s">
        <v>224</v>
      </c>
      <c r="J16" s="47">
        <v>0.98878113709830762</v>
      </c>
      <c r="K16" s="47">
        <v>0.98878113709830762</v>
      </c>
      <c r="L16" s="47">
        <v>53.108956075299488</v>
      </c>
      <c r="M16" s="47">
        <v>3.1374786081003991</v>
      </c>
    </row>
    <row r="17" spans="1:13" x14ac:dyDescent="0.2">
      <c r="A17" s="40" t="s">
        <v>167</v>
      </c>
      <c r="B17" s="47">
        <v>79.220779220779221</v>
      </c>
      <c r="C17" s="47">
        <v>3.4090909090909092</v>
      </c>
      <c r="D17" s="47" t="s">
        <v>224</v>
      </c>
      <c r="E17" s="47">
        <v>5.6818181818181817</v>
      </c>
      <c r="F17" s="47">
        <v>51.298701298701296</v>
      </c>
      <c r="G17" s="47">
        <v>17.694805194805195</v>
      </c>
      <c r="H17" s="47" t="s">
        <v>224</v>
      </c>
      <c r="I17" s="47" t="s">
        <v>224</v>
      </c>
      <c r="J17" s="47">
        <v>0.16233766233766234</v>
      </c>
      <c r="K17" s="47">
        <v>0.81168831168831168</v>
      </c>
      <c r="L17" s="47">
        <v>17.370129870129869</v>
      </c>
      <c r="M17" s="47">
        <v>0.97402597402597402</v>
      </c>
    </row>
    <row r="18" spans="1:13" ht="25.5" x14ac:dyDescent="0.2">
      <c r="A18" s="40" t="s">
        <v>168</v>
      </c>
      <c r="B18" s="47">
        <v>63.165013525698825</v>
      </c>
      <c r="C18" s="47">
        <v>7.3038773669972947</v>
      </c>
      <c r="D18" s="47" t="s">
        <v>224</v>
      </c>
      <c r="E18" s="47">
        <v>15.870153291253381</v>
      </c>
      <c r="F18" s="47">
        <v>38.277727682596932</v>
      </c>
      <c r="G18" s="47">
        <v>12.984670874661857</v>
      </c>
      <c r="H18" s="47">
        <v>5.4553651938683503</v>
      </c>
      <c r="I18" s="47" t="s">
        <v>224</v>
      </c>
      <c r="J18" s="47">
        <v>0.90171325518485124</v>
      </c>
      <c r="K18" s="47">
        <v>0.49594229035166815</v>
      </c>
      <c r="L18" s="47">
        <v>44.409377817853922</v>
      </c>
      <c r="M18" s="47">
        <v>3.1109107303877366</v>
      </c>
    </row>
    <row r="19" spans="1:13" ht="25.5" x14ac:dyDescent="0.2">
      <c r="A19" s="40" t="s">
        <v>169</v>
      </c>
      <c r="B19" s="47">
        <v>54.204892966360859</v>
      </c>
      <c r="C19" s="47">
        <v>10.493119266055047</v>
      </c>
      <c r="D19" s="47" t="s">
        <v>224</v>
      </c>
      <c r="E19" s="47">
        <v>0.42048929663608564</v>
      </c>
      <c r="F19" s="47">
        <v>37.786697247706421</v>
      </c>
      <c r="G19" s="47">
        <v>16.953363914373089</v>
      </c>
      <c r="H19" s="47">
        <v>1.1467889908256881</v>
      </c>
      <c r="I19" s="47">
        <v>1.91131498470948E-2</v>
      </c>
      <c r="J19" s="47">
        <v>0.47782874617737003</v>
      </c>
      <c r="K19" s="47">
        <v>5.7339449541284407E-2</v>
      </c>
      <c r="L19" s="47">
        <v>37.079510703363916</v>
      </c>
      <c r="M19" s="47">
        <v>0.19113149847094801</v>
      </c>
    </row>
    <row r="20" spans="1:13" x14ac:dyDescent="0.2">
      <c r="A20" s="39" t="s">
        <v>135</v>
      </c>
      <c r="B20" s="47">
        <v>49.39455128411899</v>
      </c>
      <c r="C20" s="47">
        <v>19.50209342683328</v>
      </c>
      <c r="D20" s="47">
        <v>0.23353482701004458</v>
      </c>
      <c r="E20" s="47">
        <v>4.3732944538704208</v>
      </c>
      <c r="F20" s="47">
        <v>33.218071208768521</v>
      </c>
      <c r="G20" s="47">
        <v>3.7055912882477791</v>
      </c>
      <c r="H20" s="47">
        <v>1.7573173170590095</v>
      </c>
      <c r="I20" s="47">
        <v>0.44642569141146643</v>
      </c>
      <c r="J20" s="47">
        <v>5.2442116264216914</v>
      </c>
      <c r="K20" s="47">
        <v>2.3456702514047572</v>
      </c>
      <c r="L20" s="47">
        <v>22.365152991116645</v>
      </c>
      <c r="M20" s="47">
        <v>2.4863072466759997</v>
      </c>
    </row>
    <row r="21" spans="1:13" x14ac:dyDescent="0.2">
      <c r="A21" s="40" t="s">
        <v>170</v>
      </c>
      <c r="B21" s="47">
        <v>42.008650701550799</v>
      </c>
      <c r="C21" s="47">
        <v>1.213208144319021</v>
      </c>
      <c r="D21" s="47">
        <v>0.47473362169005168</v>
      </c>
      <c r="E21" s="47">
        <v>0.62242852621584555</v>
      </c>
      <c r="F21" s="47">
        <v>18.894398143264059</v>
      </c>
      <c r="G21" s="47">
        <v>0.30593944508914445</v>
      </c>
      <c r="H21" s="47">
        <v>0.13714526848823716</v>
      </c>
      <c r="I21" s="47" t="s">
        <v>224</v>
      </c>
      <c r="J21" s="47">
        <v>4.4519464078489293</v>
      </c>
      <c r="K21" s="47">
        <v>1.2448570524316911</v>
      </c>
      <c r="L21" s="47">
        <v>26.95432007595738</v>
      </c>
      <c r="M21" s="47">
        <v>1.4663994092203818</v>
      </c>
    </row>
    <row r="22" spans="1:13" x14ac:dyDescent="0.2">
      <c r="A22" s="40" t="s">
        <v>171</v>
      </c>
      <c r="B22" s="47">
        <v>30.532544378698226</v>
      </c>
      <c r="C22" s="47">
        <v>2.4852071005917158</v>
      </c>
      <c r="D22" s="47" t="s">
        <v>224</v>
      </c>
      <c r="E22" s="47" t="s">
        <v>224</v>
      </c>
      <c r="F22" s="47">
        <v>23.431952662721894</v>
      </c>
      <c r="G22" s="47">
        <v>0.7100591715976331</v>
      </c>
      <c r="H22" s="47">
        <v>0.11834319526627218</v>
      </c>
      <c r="I22" s="47" t="s">
        <v>224</v>
      </c>
      <c r="J22" s="47">
        <v>0.59171597633136097</v>
      </c>
      <c r="K22" s="47">
        <v>1.3017751479289941</v>
      </c>
      <c r="L22" s="47">
        <v>2.7218934911242605</v>
      </c>
      <c r="M22" s="47" t="s">
        <v>224</v>
      </c>
    </row>
    <row r="23" spans="1:13" x14ac:dyDescent="0.2">
      <c r="A23" s="40" t="s">
        <v>172</v>
      </c>
      <c r="B23" s="47" t="s">
        <v>224</v>
      </c>
      <c r="C23" s="47" t="s">
        <v>224</v>
      </c>
      <c r="D23" s="47" t="s">
        <v>224</v>
      </c>
      <c r="E23" s="47" t="s">
        <v>224</v>
      </c>
      <c r="F23" s="47" t="s">
        <v>224</v>
      </c>
      <c r="G23" s="47" t="s">
        <v>224</v>
      </c>
      <c r="H23" s="47" t="s">
        <v>224</v>
      </c>
      <c r="I23" s="47" t="s">
        <v>224</v>
      </c>
      <c r="J23" s="47" t="s">
        <v>224</v>
      </c>
      <c r="K23" s="47" t="s">
        <v>224</v>
      </c>
      <c r="L23" s="47" t="s">
        <v>224</v>
      </c>
      <c r="M23" s="47" t="s">
        <v>224</v>
      </c>
    </row>
    <row r="24" spans="1:13" x14ac:dyDescent="0.2">
      <c r="A24" s="40" t="s">
        <v>173</v>
      </c>
      <c r="B24" s="47">
        <v>65.07352941176471</v>
      </c>
      <c r="C24" s="47">
        <v>30.882352941176471</v>
      </c>
      <c r="D24" s="47" t="s">
        <v>224</v>
      </c>
      <c r="E24" s="47">
        <v>13.143382352941176</v>
      </c>
      <c r="F24" s="47">
        <v>43.198529411764703</v>
      </c>
      <c r="G24" s="47">
        <v>1.5625</v>
      </c>
      <c r="H24" s="47">
        <v>6.617647058823529</v>
      </c>
      <c r="I24" s="47" t="s">
        <v>224</v>
      </c>
      <c r="J24" s="47" t="s">
        <v>224</v>
      </c>
      <c r="K24" s="47" t="s">
        <v>224</v>
      </c>
      <c r="L24" s="47">
        <v>21.507352941176471</v>
      </c>
      <c r="M24" s="47" t="s">
        <v>224</v>
      </c>
    </row>
    <row r="25" spans="1:13" x14ac:dyDescent="0.2">
      <c r="A25" s="40" t="s">
        <v>174</v>
      </c>
      <c r="B25" s="47">
        <v>2.7888446215139444</v>
      </c>
      <c r="C25" s="47">
        <v>1.3944223107569722</v>
      </c>
      <c r="D25" s="47" t="s">
        <v>224</v>
      </c>
      <c r="E25" s="47">
        <v>0.99601593625498008</v>
      </c>
      <c r="F25" s="47">
        <v>1.3944223107569722</v>
      </c>
      <c r="G25" s="47">
        <v>1.1952191235059761</v>
      </c>
      <c r="H25" s="47" t="s">
        <v>224</v>
      </c>
      <c r="I25" s="47" t="s">
        <v>224</v>
      </c>
      <c r="J25" s="47">
        <v>0.79681274900398402</v>
      </c>
      <c r="K25" s="47">
        <v>2.7888446215139444</v>
      </c>
      <c r="L25" s="47">
        <v>2.7888446215139444</v>
      </c>
      <c r="M25" s="47" t="s">
        <v>224</v>
      </c>
    </row>
    <row r="26" spans="1:13" ht="25.5" x14ac:dyDescent="0.2">
      <c r="A26" s="40" t="s">
        <v>175</v>
      </c>
      <c r="B26" s="47" t="s">
        <v>224</v>
      </c>
      <c r="C26" s="47" t="s">
        <v>224</v>
      </c>
      <c r="D26" s="47" t="s">
        <v>224</v>
      </c>
      <c r="E26" s="47" t="s">
        <v>224</v>
      </c>
      <c r="F26" s="47" t="s">
        <v>224</v>
      </c>
      <c r="G26" s="47" t="s">
        <v>224</v>
      </c>
      <c r="H26" s="47" t="s">
        <v>224</v>
      </c>
      <c r="I26" s="47" t="s">
        <v>224</v>
      </c>
      <c r="J26" s="47" t="s">
        <v>224</v>
      </c>
      <c r="K26" s="47" t="s">
        <v>224</v>
      </c>
      <c r="L26" s="47" t="s">
        <v>224</v>
      </c>
      <c r="M26" s="47" t="s">
        <v>224</v>
      </c>
    </row>
    <row r="27" spans="1:13" ht="63.75" x14ac:dyDescent="0.2">
      <c r="A27" s="40" t="s">
        <v>176</v>
      </c>
      <c r="B27" s="47">
        <v>60.872624912033778</v>
      </c>
      <c r="C27" s="47">
        <v>10.626319493314567</v>
      </c>
      <c r="D27" s="47" t="s">
        <v>224</v>
      </c>
      <c r="E27" s="47">
        <v>2.4278676988036594</v>
      </c>
      <c r="F27" s="47">
        <v>46.16467276565799</v>
      </c>
      <c r="G27" s="47">
        <v>2.5334271639690358</v>
      </c>
      <c r="H27" s="47">
        <v>1.4426460239268122</v>
      </c>
      <c r="I27" s="47" t="s">
        <v>224</v>
      </c>
      <c r="J27" s="47">
        <v>5.9113300492610836</v>
      </c>
      <c r="K27" s="47">
        <v>7.0372976776917659E-2</v>
      </c>
      <c r="L27" s="47">
        <v>40.78114004222379</v>
      </c>
      <c r="M27" s="47">
        <v>1.6889514426460239</v>
      </c>
    </row>
    <row r="28" spans="1:13" ht="25.5" x14ac:dyDescent="0.2">
      <c r="A28" s="40" t="s">
        <v>177</v>
      </c>
      <c r="B28" s="47">
        <v>56.011730205278596</v>
      </c>
      <c r="C28" s="47">
        <v>9.6224340175953085</v>
      </c>
      <c r="D28" s="47">
        <v>1.1180351906158357</v>
      </c>
      <c r="E28" s="47">
        <v>2.2727272727272729</v>
      </c>
      <c r="F28" s="47">
        <v>32.258064516129032</v>
      </c>
      <c r="G28" s="47">
        <v>9.1458944281524932</v>
      </c>
      <c r="H28" s="47">
        <v>1.0263929618768328</v>
      </c>
      <c r="I28" s="47" t="s">
        <v>224</v>
      </c>
      <c r="J28" s="47">
        <v>9.6590909090909083</v>
      </c>
      <c r="K28" s="47">
        <v>0.76979472140762462</v>
      </c>
      <c r="L28" s="47">
        <v>8.8892961876832839</v>
      </c>
      <c r="M28" s="47">
        <v>1.6495601173020529</v>
      </c>
    </row>
    <row r="29" spans="1:13" ht="38.25" x14ac:dyDescent="0.2">
      <c r="A29" s="40" t="s">
        <v>178</v>
      </c>
      <c r="B29" s="47">
        <v>44.946641556811045</v>
      </c>
      <c r="C29" s="47">
        <v>7.1563088512241055</v>
      </c>
      <c r="D29" s="47" t="s">
        <v>224</v>
      </c>
      <c r="E29" s="47" t="s">
        <v>224</v>
      </c>
      <c r="F29" s="47">
        <v>29.504080351537979</v>
      </c>
      <c r="G29" s="47" t="s">
        <v>224</v>
      </c>
      <c r="H29" s="47" t="s">
        <v>224</v>
      </c>
      <c r="I29" s="47" t="s">
        <v>224</v>
      </c>
      <c r="J29" s="47" t="s">
        <v>224</v>
      </c>
      <c r="K29" s="47">
        <v>0.50219711236660391</v>
      </c>
      <c r="L29" s="47">
        <v>25.486503452605149</v>
      </c>
      <c r="M29" s="47" t="s">
        <v>224</v>
      </c>
    </row>
    <row r="30" spans="1:13" ht="25.5" x14ac:dyDescent="0.2">
      <c r="A30" s="40" t="s">
        <v>179</v>
      </c>
      <c r="B30" s="47">
        <v>65.005793742757817</v>
      </c>
      <c r="C30" s="47">
        <v>15.434530706836616</v>
      </c>
      <c r="D30" s="47" t="s">
        <v>224</v>
      </c>
      <c r="E30" s="47">
        <v>11.263035921205098</v>
      </c>
      <c r="F30" s="47">
        <v>52.352259559675552</v>
      </c>
      <c r="G30" s="47">
        <v>1.0428736964078795</v>
      </c>
      <c r="H30" s="47">
        <v>0.99652375434530704</v>
      </c>
      <c r="I30" s="47" t="s">
        <v>224</v>
      </c>
      <c r="J30" s="47">
        <v>0.57937427578215528</v>
      </c>
      <c r="K30" s="47">
        <v>0.9038238702201622</v>
      </c>
      <c r="L30" s="47">
        <v>19.791425260718423</v>
      </c>
      <c r="M30" s="47">
        <v>0.11587485515643106</v>
      </c>
    </row>
    <row r="31" spans="1:13" ht="25.5" x14ac:dyDescent="0.2">
      <c r="A31" s="40" t="s">
        <v>180</v>
      </c>
      <c r="B31" s="47">
        <v>61.142610624922966</v>
      </c>
      <c r="C31" s="47">
        <v>37.464563046961665</v>
      </c>
      <c r="D31" s="47">
        <v>0.117096018735363</v>
      </c>
      <c r="E31" s="47">
        <v>2.4466904967336376</v>
      </c>
      <c r="F31" s="47">
        <v>47.445457907062739</v>
      </c>
      <c r="G31" s="47">
        <v>2.7116972759768272</v>
      </c>
      <c r="H31" s="47">
        <v>1.1832860840626156</v>
      </c>
      <c r="I31" s="47">
        <v>1.5623074078639221</v>
      </c>
      <c r="J31" s="47">
        <v>5.9842228522124987</v>
      </c>
      <c r="K31" s="47">
        <v>8.0118328608406258E-2</v>
      </c>
      <c r="L31" s="47">
        <v>24.82127449771971</v>
      </c>
      <c r="M31" s="47">
        <v>0.78577591519783063</v>
      </c>
    </row>
    <row r="32" spans="1:13" ht="38.25" x14ac:dyDescent="0.2">
      <c r="A32" s="40" t="s">
        <v>181</v>
      </c>
      <c r="B32" s="47">
        <v>46.066565809379703</v>
      </c>
      <c r="C32" s="47">
        <v>6.4296520423600603</v>
      </c>
      <c r="D32" s="47">
        <v>11.497730711043873</v>
      </c>
      <c r="E32" s="47">
        <v>1.8154311649016641</v>
      </c>
      <c r="F32" s="47">
        <v>12.48108925869894</v>
      </c>
      <c r="G32" s="47">
        <v>0.37821482602118001</v>
      </c>
      <c r="H32" s="47">
        <v>0.37821482602118001</v>
      </c>
      <c r="I32" s="47" t="s">
        <v>224</v>
      </c>
      <c r="J32" s="47">
        <v>13.161875945537066</v>
      </c>
      <c r="K32" s="47">
        <v>0.90771558245083206</v>
      </c>
      <c r="L32" s="47">
        <v>33.888048411497728</v>
      </c>
      <c r="M32" s="47">
        <v>1.2102874432677762</v>
      </c>
    </row>
    <row r="33" spans="1:13" ht="25.5" x14ac:dyDescent="0.2">
      <c r="A33" s="40" t="s">
        <v>182</v>
      </c>
      <c r="B33" s="47">
        <v>21.268498942917546</v>
      </c>
      <c r="C33" s="47">
        <v>1.8604651162790697</v>
      </c>
      <c r="D33" s="47">
        <v>4.2283298097251586E-2</v>
      </c>
      <c r="E33" s="47">
        <v>0.88794926004228325</v>
      </c>
      <c r="F33" s="47">
        <v>17.040169133192389</v>
      </c>
      <c r="G33" s="47">
        <v>8.4566596194503171E-2</v>
      </c>
      <c r="H33" s="47">
        <v>8.4566596194503171E-2</v>
      </c>
      <c r="I33" s="47" t="s">
        <v>224</v>
      </c>
      <c r="J33" s="47" t="s">
        <v>224</v>
      </c>
      <c r="K33" s="47">
        <v>0.507399577167019</v>
      </c>
      <c r="L33" s="47">
        <v>4.059196617336152</v>
      </c>
      <c r="M33" s="47" t="s">
        <v>224</v>
      </c>
    </row>
    <row r="34" spans="1:13" ht="38.25" x14ac:dyDescent="0.2">
      <c r="A34" s="40" t="s">
        <v>183</v>
      </c>
      <c r="B34" s="47">
        <v>42.691929133858267</v>
      </c>
      <c r="C34" s="47">
        <v>3.2972440944881889</v>
      </c>
      <c r="D34" s="47" t="s">
        <v>224</v>
      </c>
      <c r="E34" s="47">
        <v>1.8700787401574803</v>
      </c>
      <c r="F34" s="47">
        <v>29.453740157480315</v>
      </c>
      <c r="G34" s="47">
        <v>3.3710629921259843</v>
      </c>
      <c r="H34" s="47">
        <v>0.39370078740157483</v>
      </c>
      <c r="I34" s="47" t="s">
        <v>224</v>
      </c>
      <c r="J34" s="47">
        <v>3.1496062992125986</v>
      </c>
      <c r="K34" s="47" t="s">
        <v>224</v>
      </c>
      <c r="L34" s="47">
        <v>23.080708661417322</v>
      </c>
      <c r="M34" s="47">
        <v>1.4025590551181102</v>
      </c>
    </row>
    <row r="35" spans="1:13" x14ac:dyDescent="0.2">
      <c r="A35" s="40" t="s">
        <v>184</v>
      </c>
      <c r="B35" s="47">
        <v>63.806235401645168</v>
      </c>
      <c r="C35" s="47">
        <v>28.485833248705191</v>
      </c>
      <c r="D35" s="47" t="s">
        <v>224</v>
      </c>
      <c r="E35" s="47">
        <v>20.666192749060627</v>
      </c>
      <c r="F35" s="47">
        <v>45.749974611556823</v>
      </c>
      <c r="G35" s="47">
        <v>7.5962221996547168</v>
      </c>
      <c r="H35" s="47">
        <v>5.3721945770285364</v>
      </c>
      <c r="I35" s="47" t="s">
        <v>224</v>
      </c>
      <c r="J35" s="47">
        <v>16.837615517416474</v>
      </c>
      <c r="K35" s="47">
        <v>2.2138722453539148</v>
      </c>
      <c r="L35" s="47">
        <v>38.610744389154057</v>
      </c>
      <c r="M35" s="47">
        <v>3.5543820452929826</v>
      </c>
    </row>
    <row r="36" spans="1:13" ht="38.25" x14ac:dyDescent="0.2">
      <c r="A36" s="40" t="s">
        <v>185</v>
      </c>
      <c r="B36" s="47">
        <v>53.285621340273259</v>
      </c>
      <c r="C36" s="47">
        <v>30.51398828887443</v>
      </c>
      <c r="D36" s="47" t="s">
        <v>224</v>
      </c>
      <c r="E36" s="47">
        <v>3.910937612954529</v>
      </c>
      <c r="F36" s="47">
        <v>33.564664208776115</v>
      </c>
      <c r="G36" s="47">
        <v>3.7735849056603774</v>
      </c>
      <c r="H36" s="47">
        <v>1.8289597339694932</v>
      </c>
      <c r="I36" s="47">
        <v>0.40482903202486809</v>
      </c>
      <c r="J36" s="47">
        <v>4.7278247668618523</v>
      </c>
      <c r="K36" s="47">
        <v>3.6651485577965732</v>
      </c>
      <c r="L36" s="47">
        <v>22.663196703535025</v>
      </c>
      <c r="M36" s="47">
        <v>17.530542904648303</v>
      </c>
    </row>
    <row r="37" spans="1:13" ht="25.5" x14ac:dyDescent="0.2">
      <c r="A37" s="40" t="s">
        <v>186</v>
      </c>
      <c r="B37" s="47">
        <v>6.5625</v>
      </c>
      <c r="C37" s="47">
        <v>2.2544642857142856</v>
      </c>
      <c r="D37" s="47" t="s">
        <v>224</v>
      </c>
      <c r="E37" s="47">
        <v>2.2321428571428572E-2</v>
      </c>
      <c r="F37" s="47">
        <v>2.2544642857142856</v>
      </c>
      <c r="G37" s="47">
        <v>4.4642857142857144E-2</v>
      </c>
      <c r="H37" s="47">
        <v>8.9285714285714288E-2</v>
      </c>
      <c r="I37" s="47">
        <v>4.4642857142857144E-2</v>
      </c>
      <c r="J37" s="47" t="s">
        <v>224</v>
      </c>
      <c r="K37" s="47">
        <v>0.625</v>
      </c>
      <c r="L37" s="47">
        <v>2.3214285714285716</v>
      </c>
      <c r="M37" s="47">
        <v>4.4642857142857144E-2</v>
      </c>
    </row>
    <row r="38" spans="1:13" ht="25.5" x14ac:dyDescent="0.2">
      <c r="A38" s="40" t="s">
        <v>187</v>
      </c>
      <c r="B38" s="47">
        <v>39.661862527716188</v>
      </c>
      <c r="C38" s="47">
        <v>13.511640798226164</v>
      </c>
      <c r="D38" s="47">
        <v>0.88691796008869184</v>
      </c>
      <c r="E38" s="47">
        <v>7.1923503325942351</v>
      </c>
      <c r="F38" s="47">
        <v>30.82039911308204</v>
      </c>
      <c r="G38" s="47">
        <v>4.7117516629711753</v>
      </c>
      <c r="H38" s="47">
        <v>0.13858093126385809</v>
      </c>
      <c r="I38" s="47" t="s">
        <v>224</v>
      </c>
      <c r="J38" s="47">
        <v>0.65133037694013307</v>
      </c>
      <c r="K38" s="47">
        <v>5.1136363636363633</v>
      </c>
      <c r="L38" s="47">
        <v>15.271618625277162</v>
      </c>
      <c r="M38" s="47">
        <v>0.77605321507760527</v>
      </c>
    </row>
    <row r="39" spans="1:13" ht="38.25" x14ac:dyDescent="0.2">
      <c r="A39" s="40" t="s">
        <v>188</v>
      </c>
      <c r="B39" s="47">
        <v>38.314290841658192</v>
      </c>
      <c r="C39" s="47">
        <v>10.821319614763414</v>
      </c>
      <c r="D39" s="47" t="s">
        <v>224</v>
      </c>
      <c r="E39" s="47">
        <v>2.8115092420888916</v>
      </c>
      <c r="F39" s="47">
        <v>22.970628701322006</v>
      </c>
      <c r="G39" s="47">
        <v>3.0448046898366932</v>
      </c>
      <c r="H39" s="47">
        <v>3.3080098103726745</v>
      </c>
      <c r="I39" s="47">
        <v>0.55631991386014235</v>
      </c>
      <c r="J39" s="47">
        <v>2.2731351319016571</v>
      </c>
      <c r="K39" s="47">
        <v>3.6968355566190105</v>
      </c>
      <c r="L39" s="47">
        <v>18.244900400789614</v>
      </c>
      <c r="M39" s="47">
        <v>1.3160256026799066</v>
      </c>
    </row>
    <row r="40" spans="1:13" ht="25.5" x14ac:dyDescent="0.2">
      <c r="A40" s="40" t="s">
        <v>189</v>
      </c>
      <c r="B40" s="47">
        <v>66.939980321416854</v>
      </c>
      <c r="C40" s="47">
        <v>12.364709740898656</v>
      </c>
      <c r="D40" s="47">
        <v>3.2797638570022956E-2</v>
      </c>
      <c r="E40" s="47">
        <v>8.9209576910462438</v>
      </c>
      <c r="F40" s="47">
        <v>30.075434568711053</v>
      </c>
      <c r="G40" s="47">
        <v>3.5093473269924567</v>
      </c>
      <c r="H40" s="47">
        <v>1.7054772056411938</v>
      </c>
      <c r="I40" s="47" t="s">
        <v>224</v>
      </c>
      <c r="J40" s="47">
        <v>9.4785175467366347</v>
      </c>
      <c r="K40" s="47">
        <v>2.6238110856018366</v>
      </c>
      <c r="L40" s="47">
        <v>20.892095769104625</v>
      </c>
      <c r="M40" s="47">
        <v>0.72154804854050514</v>
      </c>
    </row>
    <row r="41" spans="1:13" ht="28.5" customHeight="1" x14ac:dyDescent="0.2">
      <c r="A41" s="40" t="s">
        <v>190</v>
      </c>
      <c r="B41" s="47">
        <v>43.889159399760963</v>
      </c>
      <c r="C41" s="47">
        <v>13.93917931919791</v>
      </c>
      <c r="D41" s="47" t="s">
        <v>224</v>
      </c>
      <c r="E41" s="47">
        <v>3.9086361825505733</v>
      </c>
      <c r="F41" s="47">
        <v>27.147979283785578</v>
      </c>
      <c r="G41" s="47">
        <v>6.6176796069231107</v>
      </c>
      <c r="H41" s="47">
        <v>0.47363994511088486</v>
      </c>
      <c r="I41" s="47">
        <v>0.14164932937895622</v>
      </c>
      <c r="J41" s="47">
        <v>3.4305696958965961</v>
      </c>
      <c r="K41" s="47">
        <v>6.1883050772431503</v>
      </c>
      <c r="L41" s="47">
        <v>22.566508786684963</v>
      </c>
      <c r="M41" s="47">
        <v>0.61528927448984105</v>
      </c>
    </row>
    <row r="42" spans="1:13" x14ac:dyDescent="0.2">
      <c r="A42" s="40" t="s">
        <v>191</v>
      </c>
      <c r="B42" s="47">
        <v>40.57377049180328</v>
      </c>
      <c r="C42" s="47">
        <v>4.5081967213114753</v>
      </c>
      <c r="D42" s="47" t="s">
        <v>224</v>
      </c>
      <c r="E42" s="47" t="s">
        <v>224</v>
      </c>
      <c r="F42" s="47">
        <v>36.475409836065573</v>
      </c>
      <c r="G42" s="47">
        <v>20.901639344262296</v>
      </c>
      <c r="H42" s="47" t="s">
        <v>224</v>
      </c>
      <c r="I42" s="47" t="s">
        <v>224</v>
      </c>
      <c r="J42" s="47" t="s">
        <v>224</v>
      </c>
      <c r="K42" s="47" t="s">
        <v>224</v>
      </c>
      <c r="L42" s="47">
        <v>2.0491803278688523</v>
      </c>
      <c r="M42" s="47" t="s">
        <v>224</v>
      </c>
    </row>
    <row r="43" spans="1:13" ht="25.5" x14ac:dyDescent="0.2">
      <c r="A43" s="40" t="s">
        <v>192</v>
      </c>
      <c r="B43" s="47">
        <v>15.066724063710719</v>
      </c>
      <c r="C43" s="47">
        <v>7.2320275505811447</v>
      </c>
      <c r="D43" s="47" t="s">
        <v>224</v>
      </c>
      <c r="E43" s="47">
        <v>5.9836418424451141</v>
      </c>
      <c r="F43" s="47">
        <v>1.5927679724494188</v>
      </c>
      <c r="G43" s="47" t="s">
        <v>224</v>
      </c>
      <c r="H43" s="47" t="s">
        <v>224</v>
      </c>
      <c r="I43" s="47" t="s">
        <v>224</v>
      </c>
      <c r="J43" s="47" t="s">
        <v>224</v>
      </c>
      <c r="K43" s="47" t="s">
        <v>224</v>
      </c>
      <c r="L43" s="47">
        <v>4.7783039173482562</v>
      </c>
      <c r="M43" s="47" t="s">
        <v>224</v>
      </c>
    </row>
    <row r="44" spans="1:13" ht="25.5" x14ac:dyDescent="0.2">
      <c r="A44" s="40" t="s">
        <v>193</v>
      </c>
      <c r="B44" s="47">
        <v>59.494274809160302</v>
      </c>
      <c r="C44" s="47">
        <v>25.131202290076335</v>
      </c>
      <c r="D44" s="47" t="s">
        <v>224</v>
      </c>
      <c r="E44" s="47">
        <v>1.407442748091603</v>
      </c>
      <c r="F44" s="47">
        <v>42.616889312977101</v>
      </c>
      <c r="G44" s="47">
        <v>3.2442748091603053</v>
      </c>
      <c r="H44" s="47">
        <v>6.9537213740458013</v>
      </c>
      <c r="I44" s="47">
        <v>2.385496183206107E-2</v>
      </c>
      <c r="J44" s="47">
        <v>11.104484732824428</v>
      </c>
      <c r="K44" s="47">
        <v>1.5982824427480915</v>
      </c>
      <c r="L44" s="47">
        <v>28.113072519083971</v>
      </c>
      <c r="M44" s="47">
        <v>0.35782442748091603</v>
      </c>
    </row>
    <row r="45" spans="1:13" ht="38.25" x14ac:dyDescent="0.2">
      <c r="A45" s="39" t="s">
        <v>141</v>
      </c>
      <c r="B45" s="47">
        <v>37.15326170031021</v>
      </c>
      <c r="C45" s="47">
        <v>4.3564267409971675</v>
      </c>
      <c r="D45" s="47">
        <v>4.4957964303376343E-3</v>
      </c>
      <c r="E45" s="47">
        <v>1.4071842826956795</v>
      </c>
      <c r="F45" s="47">
        <v>23.157847412669156</v>
      </c>
      <c r="G45" s="47">
        <v>4.2844939981117651</v>
      </c>
      <c r="H45" s="47">
        <v>1.069999550420357</v>
      </c>
      <c r="I45" s="47">
        <v>3.1470575012363437E-2</v>
      </c>
      <c r="J45" s="47">
        <v>6.5009216382682196</v>
      </c>
      <c r="K45" s="47">
        <v>3.2144944476914086</v>
      </c>
      <c r="L45" s="47">
        <v>19.673605179157487</v>
      </c>
      <c r="M45" s="47">
        <v>0.79126017173942365</v>
      </c>
    </row>
    <row r="46" spans="1:13" ht="38.25" x14ac:dyDescent="0.2">
      <c r="A46" s="40" t="s">
        <v>141</v>
      </c>
      <c r="B46" s="47">
        <v>37.15326170031021</v>
      </c>
      <c r="C46" s="47">
        <v>4.3564267409971675</v>
      </c>
      <c r="D46" s="47">
        <v>4.4957964303376343E-3</v>
      </c>
      <c r="E46" s="47">
        <v>1.4071842826956795</v>
      </c>
      <c r="F46" s="47">
        <v>23.157847412669156</v>
      </c>
      <c r="G46" s="47">
        <v>4.2844939981117651</v>
      </c>
      <c r="H46" s="47">
        <v>1.069999550420357</v>
      </c>
      <c r="I46" s="47">
        <v>3.1470575012363437E-2</v>
      </c>
      <c r="J46" s="47">
        <v>6.5009216382682196</v>
      </c>
      <c r="K46" s="47">
        <v>3.2144944476914086</v>
      </c>
      <c r="L46" s="47">
        <v>19.673605179157487</v>
      </c>
      <c r="M46" s="47">
        <v>0.79126017173942365</v>
      </c>
    </row>
    <row r="47" spans="1:13" ht="51" x14ac:dyDescent="0.2">
      <c r="A47" s="39" t="s">
        <v>142</v>
      </c>
      <c r="B47" s="47">
        <v>39.589285714285715</v>
      </c>
      <c r="C47" s="47">
        <v>15.017857142857142</v>
      </c>
      <c r="D47" s="47">
        <v>0.9107142857142857</v>
      </c>
      <c r="E47" s="47">
        <v>2.1071428571428572</v>
      </c>
      <c r="F47" s="47">
        <v>24.071428571428573</v>
      </c>
      <c r="G47" s="47">
        <v>6.625</v>
      </c>
      <c r="H47" s="47">
        <v>1.0178571428571428</v>
      </c>
      <c r="I47" s="47" t="s">
        <v>224</v>
      </c>
      <c r="J47" s="47" t="s">
        <v>224</v>
      </c>
      <c r="K47" s="47">
        <v>1.75</v>
      </c>
      <c r="L47" s="47">
        <v>23.232142857142858</v>
      </c>
      <c r="M47" s="47">
        <v>0.875</v>
      </c>
    </row>
    <row r="48" spans="1:13" ht="25.5" x14ac:dyDescent="0.2">
      <c r="A48" s="40" t="s">
        <v>194</v>
      </c>
      <c r="B48" s="47">
        <v>38.024790083966415</v>
      </c>
      <c r="C48" s="47">
        <v>14.994002399040383</v>
      </c>
      <c r="D48" s="47">
        <v>0.75969612155137944</v>
      </c>
      <c r="E48" s="47">
        <v>1.839264294282287</v>
      </c>
      <c r="F48" s="47">
        <v>23.550579768092764</v>
      </c>
      <c r="G48" s="47">
        <v>3.0787684926029586</v>
      </c>
      <c r="H48" s="47">
        <v>1.1195521791283487</v>
      </c>
      <c r="I48" s="47" t="s">
        <v>224</v>
      </c>
      <c r="J48" s="47" t="s">
        <v>224</v>
      </c>
      <c r="K48" s="47">
        <v>1.879248300679728</v>
      </c>
      <c r="L48" s="47">
        <v>14.314274290283887</v>
      </c>
      <c r="M48" s="47">
        <v>1.1995201919232308</v>
      </c>
    </row>
    <row r="49" spans="1:13" x14ac:dyDescent="0.2">
      <c r="A49" s="40" t="s">
        <v>195</v>
      </c>
      <c r="B49" s="47">
        <v>47.365900383141764</v>
      </c>
      <c r="C49" s="47">
        <v>20.689655172413794</v>
      </c>
      <c r="D49" s="47">
        <v>1.4846743295019158</v>
      </c>
      <c r="E49" s="47">
        <v>0.81417624521072796</v>
      </c>
      <c r="F49" s="47">
        <v>31.657088122605366</v>
      </c>
      <c r="G49" s="47">
        <v>11.350574712643677</v>
      </c>
      <c r="H49" s="47">
        <v>0.7183908045977011</v>
      </c>
      <c r="I49" s="47" t="s">
        <v>224</v>
      </c>
      <c r="J49" s="47" t="s">
        <v>224</v>
      </c>
      <c r="K49" s="47">
        <v>2.4425287356321839</v>
      </c>
      <c r="L49" s="47">
        <v>35.536398467432953</v>
      </c>
      <c r="M49" s="47">
        <v>0.86206896551724133</v>
      </c>
    </row>
    <row r="50" spans="1:13" ht="38.25" x14ac:dyDescent="0.2">
      <c r="A50" s="40" t="s">
        <v>196</v>
      </c>
      <c r="B50" s="47">
        <v>27.672327672327672</v>
      </c>
      <c r="C50" s="47">
        <v>3.3966033966033966</v>
      </c>
      <c r="D50" s="47">
        <v>9.9900099900099903E-2</v>
      </c>
      <c r="E50" s="47">
        <v>5.4945054945054945</v>
      </c>
      <c r="F50" s="47">
        <v>9.79020979020979</v>
      </c>
      <c r="G50" s="47">
        <v>5.6943056943056947</v>
      </c>
      <c r="H50" s="47">
        <v>1.3986013986013985</v>
      </c>
      <c r="I50" s="47" t="s">
        <v>224</v>
      </c>
      <c r="J50" s="47" t="s">
        <v>224</v>
      </c>
      <c r="K50" s="47" t="s">
        <v>224</v>
      </c>
      <c r="L50" s="47">
        <v>20.079920079920079</v>
      </c>
      <c r="M50" s="47">
        <v>9.9900099900099903E-2</v>
      </c>
    </row>
    <row r="51" spans="1:13" ht="51" x14ac:dyDescent="0.2">
      <c r="A51" s="40" t="s">
        <v>197</v>
      </c>
      <c r="B51" s="47" t="s">
        <v>224</v>
      </c>
      <c r="C51" s="47" t="s">
        <v>224</v>
      </c>
      <c r="D51" s="47" t="s">
        <v>224</v>
      </c>
      <c r="E51" s="47" t="s">
        <v>224</v>
      </c>
      <c r="F51" s="47" t="s">
        <v>224</v>
      </c>
      <c r="G51" s="47" t="s">
        <v>224</v>
      </c>
      <c r="H51" s="47" t="s">
        <v>224</v>
      </c>
      <c r="I51" s="47" t="s">
        <v>224</v>
      </c>
      <c r="J51" s="47" t="s">
        <v>224</v>
      </c>
      <c r="K51" s="47" t="s">
        <v>224</v>
      </c>
      <c r="L51" s="47" t="s">
        <v>224</v>
      </c>
      <c r="M51" s="47" t="s">
        <v>224</v>
      </c>
    </row>
    <row r="52" spans="1:13" x14ac:dyDescent="0.2">
      <c r="A52" s="39" t="s">
        <v>137</v>
      </c>
      <c r="B52" s="47">
        <v>44.055514615573571</v>
      </c>
      <c r="C52" s="47">
        <v>12.982068287889954</v>
      </c>
      <c r="D52" s="47">
        <v>1.1360845001228199</v>
      </c>
      <c r="E52" s="47">
        <v>4.8759518545811842</v>
      </c>
      <c r="F52" s="47">
        <v>26.522967329894374</v>
      </c>
      <c r="G52" s="47">
        <v>7.9403095062638176</v>
      </c>
      <c r="H52" s="47">
        <v>2.702038811102923</v>
      </c>
      <c r="I52" s="47">
        <v>0.12896094325718496</v>
      </c>
      <c r="J52" s="47">
        <v>0.69393269466961438</v>
      </c>
      <c r="K52" s="47">
        <v>1.3878653893392288</v>
      </c>
      <c r="L52" s="47">
        <v>28.991648243674774</v>
      </c>
      <c r="M52" s="47">
        <v>4.5320560058953578</v>
      </c>
    </row>
    <row r="53" spans="1:13" x14ac:dyDescent="0.2">
      <c r="A53" s="40" t="s">
        <v>198</v>
      </c>
      <c r="B53" s="47">
        <v>47.74354893713766</v>
      </c>
      <c r="C53" s="47">
        <v>16.983062407638968</v>
      </c>
      <c r="D53" s="47" t="s">
        <v>224</v>
      </c>
      <c r="E53" s="47">
        <v>5.5928157326361259</v>
      </c>
      <c r="F53" s="47">
        <v>29.657837899283848</v>
      </c>
      <c r="G53" s="47">
        <v>7.4684551551665344</v>
      </c>
      <c r="H53" s="47">
        <v>3.7626463567125157</v>
      </c>
      <c r="I53" s="47" t="s">
        <v>224</v>
      </c>
      <c r="J53" s="47">
        <v>0.39786290780948053</v>
      </c>
      <c r="K53" s="47">
        <v>0.52290553597817435</v>
      </c>
      <c r="L53" s="47">
        <v>28.486984199158805</v>
      </c>
      <c r="M53" s="47">
        <v>3.2056382857792429</v>
      </c>
    </row>
    <row r="54" spans="1:13" ht="25.5" x14ac:dyDescent="0.2">
      <c r="A54" s="40" t="s">
        <v>199</v>
      </c>
      <c r="B54" s="47">
        <v>35.184224182667357</v>
      </c>
      <c r="C54" s="47">
        <v>4.6185781006746236</v>
      </c>
      <c r="D54" s="47" t="s">
        <v>224</v>
      </c>
      <c r="E54" s="47">
        <v>3.6844836533471716</v>
      </c>
      <c r="F54" s="47">
        <v>17.566165023352362</v>
      </c>
      <c r="G54" s="47">
        <v>10.638297872340425</v>
      </c>
      <c r="H54" s="47">
        <v>1.2973533990659056</v>
      </c>
      <c r="I54" s="47">
        <v>0.51894135962636223</v>
      </c>
      <c r="J54" s="47">
        <v>1.6865594187856772</v>
      </c>
      <c r="K54" s="47">
        <v>0.4411001556824079</v>
      </c>
      <c r="L54" s="47">
        <v>27.685521536066425</v>
      </c>
      <c r="M54" s="47">
        <v>5.1894135962636222E-2</v>
      </c>
    </row>
    <row r="55" spans="1:13" ht="25.5" x14ac:dyDescent="0.2">
      <c r="A55" s="40" t="s">
        <v>200</v>
      </c>
      <c r="B55" s="47">
        <v>44.536195981282688</v>
      </c>
      <c r="C55" s="47">
        <v>12.166253784750895</v>
      </c>
      <c r="D55" s="47">
        <v>5.0922102945224337</v>
      </c>
      <c r="E55" s="47">
        <v>4.4040737682356177</v>
      </c>
      <c r="F55" s="47">
        <v>28.433801266171209</v>
      </c>
      <c r="G55" s="47">
        <v>6.22075419763281</v>
      </c>
      <c r="H55" s="47">
        <v>1.6240022020368841</v>
      </c>
      <c r="I55" s="47">
        <v>2.7525461051472612E-2</v>
      </c>
      <c r="J55" s="47">
        <v>0.35783099366914395</v>
      </c>
      <c r="K55" s="47">
        <v>4.4866501513900356</v>
      </c>
      <c r="L55" s="47">
        <v>31.599229287090559</v>
      </c>
      <c r="M55" s="47">
        <v>12.496559317368567</v>
      </c>
    </row>
    <row r="56" spans="1:13" x14ac:dyDescent="0.2">
      <c r="A56" s="39" t="s">
        <v>143</v>
      </c>
      <c r="B56" s="47">
        <v>28.676656071842995</v>
      </c>
      <c r="C56" s="47">
        <v>1.402552847989506</v>
      </c>
      <c r="D56" s="47">
        <v>0.10847081378336108</v>
      </c>
      <c r="E56" s="47">
        <v>0.69875384693002374</v>
      </c>
      <c r="F56" s="47">
        <v>13.369658443065436</v>
      </c>
      <c r="G56" s="47">
        <v>6.969880429847132</v>
      </c>
      <c r="H56" s="47">
        <v>0.84758589374905402</v>
      </c>
      <c r="I56" s="47">
        <v>7.0632157812421173E-2</v>
      </c>
      <c r="J56" s="47">
        <v>0.19928358811361688</v>
      </c>
      <c r="K56" s="47">
        <v>0.90056001210836989</v>
      </c>
      <c r="L56" s="47">
        <v>14.073457444124918</v>
      </c>
      <c r="M56" s="47">
        <v>8.6726199485394275</v>
      </c>
    </row>
    <row r="57" spans="1:13" ht="25.5" x14ac:dyDescent="0.2">
      <c r="A57" s="40" t="s">
        <v>201</v>
      </c>
      <c r="B57" s="47">
        <v>27.74336739960772</v>
      </c>
      <c r="C57" s="47">
        <v>1.0839269123567667</v>
      </c>
      <c r="D57" s="47">
        <v>0.21162382574584496</v>
      </c>
      <c r="E57" s="47">
        <v>0.237431609373387</v>
      </c>
      <c r="F57" s="47">
        <v>10.240528543408692</v>
      </c>
      <c r="G57" s="47">
        <v>5.4609270155879015</v>
      </c>
      <c r="H57" s="47">
        <v>0.87746464333643026</v>
      </c>
      <c r="I57" s="47">
        <v>0.14452358831423556</v>
      </c>
      <c r="J57" s="47">
        <v>0.1909775988438113</v>
      </c>
      <c r="K57" s="47">
        <v>0.18065448539279447</v>
      </c>
      <c r="L57" s="47">
        <v>4.8776711056054509</v>
      </c>
      <c r="M57" s="47">
        <v>14.369773923815423</v>
      </c>
    </row>
    <row r="58" spans="1:13" x14ac:dyDescent="0.2">
      <c r="A58" s="40" t="s">
        <v>202</v>
      </c>
      <c r="B58" s="47">
        <v>45</v>
      </c>
      <c r="C58" s="47" t="s">
        <v>224</v>
      </c>
      <c r="D58" s="47" t="s">
        <v>224</v>
      </c>
      <c r="E58" s="47" t="s">
        <v>224</v>
      </c>
      <c r="F58" s="47">
        <v>45</v>
      </c>
      <c r="G58" s="47">
        <v>1.8181818181818181</v>
      </c>
      <c r="H58" s="47" t="s">
        <v>224</v>
      </c>
      <c r="I58" s="47" t="s">
        <v>224</v>
      </c>
      <c r="J58" s="47" t="s">
        <v>224</v>
      </c>
      <c r="K58" s="47" t="s">
        <v>224</v>
      </c>
      <c r="L58" s="47">
        <v>43.18181818181818</v>
      </c>
      <c r="M58" s="47">
        <v>1.8181818181818181</v>
      </c>
    </row>
    <row r="59" spans="1:13" ht="25.5" x14ac:dyDescent="0.2">
      <c r="A59" s="40" t="s">
        <v>203</v>
      </c>
      <c r="B59" s="47">
        <v>26.470588235294116</v>
      </c>
      <c r="C59" s="47" t="s">
        <v>224</v>
      </c>
      <c r="D59" s="47" t="s">
        <v>224</v>
      </c>
      <c r="E59" s="47" t="s">
        <v>224</v>
      </c>
      <c r="F59" s="47">
        <v>26.470588235294116</v>
      </c>
      <c r="G59" s="47" t="s">
        <v>224</v>
      </c>
      <c r="H59" s="47" t="s">
        <v>224</v>
      </c>
      <c r="I59" s="47" t="s">
        <v>224</v>
      </c>
      <c r="J59" s="47" t="s">
        <v>224</v>
      </c>
      <c r="K59" s="47" t="s">
        <v>224</v>
      </c>
      <c r="L59" s="47" t="s">
        <v>224</v>
      </c>
      <c r="M59" s="47" t="s">
        <v>224</v>
      </c>
    </row>
    <row r="60" spans="1:13" ht="38.25" x14ac:dyDescent="0.2">
      <c r="A60" s="40" t="s">
        <v>204</v>
      </c>
      <c r="B60" s="47">
        <v>40.40901213171577</v>
      </c>
      <c r="C60" s="47">
        <v>2.3986135181975738</v>
      </c>
      <c r="D60" s="47">
        <v>1.3864818024263431E-2</v>
      </c>
      <c r="E60" s="47">
        <v>1.6013864818024264</v>
      </c>
      <c r="F60" s="47">
        <v>21.871750433275562</v>
      </c>
      <c r="G60" s="47">
        <v>11.542461005199307</v>
      </c>
      <c r="H60" s="47">
        <v>1.1507798960138649</v>
      </c>
      <c r="I60" s="47" t="s">
        <v>224</v>
      </c>
      <c r="J60" s="47">
        <v>0.29116117850953205</v>
      </c>
      <c r="K60" s="47">
        <v>2.2322357019064123</v>
      </c>
      <c r="L60" s="47">
        <v>31.341421143847487</v>
      </c>
      <c r="M60" s="47">
        <v>4.5060658578856154</v>
      </c>
    </row>
    <row r="61" spans="1:13" ht="25.5" x14ac:dyDescent="0.2">
      <c r="A61" s="40" t="s">
        <v>205</v>
      </c>
      <c r="B61" s="47">
        <v>1.0019681517266059</v>
      </c>
      <c r="C61" s="47" t="s">
        <v>224</v>
      </c>
      <c r="D61" s="47" t="s">
        <v>224</v>
      </c>
      <c r="E61" s="47" t="s">
        <v>224</v>
      </c>
      <c r="F61" s="47">
        <v>0.94829128645553762</v>
      </c>
      <c r="G61" s="47">
        <v>0.64412238325281801</v>
      </c>
      <c r="H61" s="47" t="s">
        <v>224</v>
      </c>
      <c r="I61" s="47" t="s">
        <v>224</v>
      </c>
      <c r="J61" s="47" t="s">
        <v>224</v>
      </c>
      <c r="K61" s="47" t="s">
        <v>224</v>
      </c>
      <c r="L61" s="47">
        <v>0.322061191626409</v>
      </c>
      <c r="M61" s="47" t="s">
        <v>224</v>
      </c>
    </row>
    <row r="62" spans="1:13" ht="25.5" x14ac:dyDescent="0.2">
      <c r="A62" s="39" t="s">
        <v>144</v>
      </c>
      <c r="B62" s="47">
        <v>0.28967830461960664</v>
      </c>
      <c r="C62" s="47">
        <v>0.16770849214819333</v>
      </c>
      <c r="D62" s="47" t="s">
        <v>224</v>
      </c>
      <c r="E62" s="47" t="s">
        <v>224</v>
      </c>
      <c r="F62" s="47">
        <v>0.24393962494282664</v>
      </c>
      <c r="G62" s="47">
        <v>0.16770849214819333</v>
      </c>
      <c r="H62" s="47">
        <v>2.2869339838389999E-2</v>
      </c>
      <c r="I62" s="47" t="s">
        <v>224</v>
      </c>
      <c r="J62" s="47" t="s">
        <v>224</v>
      </c>
      <c r="K62" s="47" t="s">
        <v>224</v>
      </c>
      <c r="L62" s="47">
        <v>0.11434669919194999</v>
      </c>
      <c r="M62" s="47">
        <v>0.17533160542765666</v>
      </c>
    </row>
    <row r="63" spans="1:13" x14ac:dyDescent="0.2">
      <c r="A63" s="40" t="s">
        <v>206</v>
      </c>
      <c r="B63" s="47" t="s">
        <v>224</v>
      </c>
      <c r="C63" s="47" t="s">
        <v>224</v>
      </c>
      <c r="D63" s="47" t="s">
        <v>224</v>
      </c>
      <c r="E63" s="47" t="s">
        <v>224</v>
      </c>
      <c r="F63" s="47" t="s">
        <v>224</v>
      </c>
      <c r="G63" s="47" t="s">
        <v>224</v>
      </c>
      <c r="H63" s="47" t="s">
        <v>224</v>
      </c>
      <c r="I63" s="47" t="s">
        <v>224</v>
      </c>
      <c r="J63" s="47" t="s">
        <v>224</v>
      </c>
      <c r="K63" s="47" t="s">
        <v>224</v>
      </c>
      <c r="L63" s="47" t="s">
        <v>224</v>
      </c>
      <c r="M63" s="47" t="s">
        <v>224</v>
      </c>
    </row>
    <row r="64" spans="1:13" ht="51" x14ac:dyDescent="0.2">
      <c r="A64" s="40" t="s">
        <v>207</v>
      </c>
      <c r="B64" s="47" t="s">
        <v>224</v>
      </c>
      <c r="C64" s="47" t="s">
        <v>224</v>
      </c>
      <c r="D64" s="47" t="s">
        <v>224</v>
      </c>
      <c r="E64" s="47" t="s">
        <v>224</v>
      </c>
      <c r="F64" s="47" t="s">
        <v>224</v>
      </c>
      <c r="G64" s="47" t="s">
        <v>224</v>
      </c>
      <c r="H64" s="47" t="s">
        <v>224</v>
      </c>
      <c r="I64" s="47" t="s">
        <v>224</v>
      </c>
      <c r="J64" s="47" t="s">
        <v>224</v>
      </c>
      <c r="K64" s="47" t="s">
        <v>224</v>
      </c>
      <c r="L64" s="47" t="s">
        <v>224</v>
      </c>
      <c r="M64" s="47" t="s">
        <v>224</v>
      </c>
    </row>
    <row r="65" spans="1:13" ht="25.5" x14ac:dyDescent="0.2">
      <c r="A65" s="40" t="s">
        <v>208</v>
      </c>
      <c r="B65" s="47" t="s">
        <v>224</v>
      </c>
      <c r="C65" s="47" t="s">
        <v>224</v>
      </c>
      <c r="D65" s="47" t="s">
        <v>224</v>
      </c>
      <c r="E65" s="47" t="s">
        <v>224</v>
      </c>
      <c r="F65" s="47" t="s">
        <v>224</v>
      </c>
      <c r="G65" s="47" t="s">
        <v>224</v>
      </c>
      <c r="H65" s="47" t="s">
        <v>224</v>
      </c>
      <c r="I65" s="47" t="s">
        <v>224</v>
      </c>
      <c r="J65" s="47" t="s">
        <v>224</v>
      </c>
      <c r="K65" s="47" t="s">
        <v>224</v>
      </c>
      <c r="L65" s="47" t="s">
        <v>224</v>
      </c>
      <c r="M65" s="47" t="s">
        <v>224</v>
      </c>
    </row>
    <row r="66" spans="1:13" ht="25.5" x14ac:dyDescent="0.2">
      <c r="A66" s="40" t="s">
        <v>209</v>
      </c>
      <c r="B66" s="47">
        <v>0.4899902001959961</v>
      </c>
      <c r="C66" s="47">
        <v>0.30799384012319753</v>
      </c>
      <c r="D66" s="47" t="s">
        <v>224</v>
      </c>
      <c r="E66" s="47" t="s">
        <v>224</v>
      </c>
      <c r="F66" s="47">
        <v>0.44799104017919644</v>
      </c>
      <c r="G66" s="47">
        <v>0.30799384012319753</v>
      </c>
      <c r="H66" s="47">
        <v>4.1999160016799666E-2</v>
      </c>
      <c r="I66" s="47" t="s">
        <v>224</v>
      </c>
      <c r="J66" s="47" t="s">
        <v>224</v>
      </c>
      <c r="K66" s="47" t="s">
        <v>224</v>
      </c>
      <c r="L66" s="47">
        <v>0.18199636007279854</v>
      </c>
      <c r="M66" s="47">
        <v>0.30799384012319753</v>
      </c>
    </row>
    <row r="67" spans="1:13" ht="63.75" x14ac:dyDescent="0.2">
      <c r="A67" s="40" t="s">
        <v>210</v>
      </c>
      <c r="B67" s="47">
        <v>2.7909572983533353E-2</v>
      </c>
      <c r="C67" s="47" t="s">
        <v>224</v>
      </c>
      <c r="D67" s="47" t="s">
        <v>224</v>
      </c>
      <c r="E67" s="47" t="s">
        <v>224</v>
      </c>
      <c r="F67" s="47" t="s">
        <v>224</v>
      </c>
      <c r="G67" s="47" t="s">
        <v>224</v>
      </c>
      <c r="H67" s="47" t="s">
        <v>224</v>
      </c>
      <c r="I67" s="47" t="s">
        <v>224</v>
      </c>
      <c r="J67" s="47" t="s">
        <v>224</v>
      </c>
      <c r="K67" s="47" t="s">
        <v>224</v>
      </c>
      <c r="L67" s="47" t="s">
        <v>224</v>
      </c>
      <c r="M67" s="47">
        <v>2.7909572983533353E-2</v>
      </c>
    </row>
    <row r="68" spans="1:13" ht="25.5" x14ac:dyDescent="0.2">
      <c r="A68" s="40" t="s">
        <v>211</v>
      </c>
      <c r="B68" s="47">
        <v>9.8522167487684734E-2</v>
      </c>
      <c r="C68" s="47" t="s">
        <v>224</v>
      </c>
      <c r="D68" s="47" t="s">
        <v>224</v>
      </c>
      <c r="E68" s="47" t="s">
        <v>224</v>
      </c>
      <c r="F68" s="47" t="s">
        <v>224</v>
      </c>
      <c r="G68" s="47" t="s">
        <v>224</v>
      </c>
      <c r="H68" s="47" t="s">
        <v>224</v>
      </c>
      <c r="I68" s="47" t="s">
        <v>224</v>
      </c>
      <c r="J68" s="47" t="s">
        <v>224</v>
      </c>
      <c r="K68" s="47" t="s">
        <v>224</v>
      </c>
      <c r="L68" s="47">
        <v>9.8522167487684734E-2</v>
      </c>
      <c r="M68" s="47" t="s">
        <v>224</v>
      </c>
    </row>
    <row r="69" spans="1:13" x14ac:dyDescent="0.2">
      <c r="J69" s="2"/>
      <c r="K69" s="2"/>
      <c r="L69" s="2"/>
      <c r="M69" s="2"/>
    </row>
    <row r="70" spans="1:13" ht="12.75" customHeight="1" x14ac:dyDescent="0.2">
      <c r="A70" s="93" t="s">
        <v>130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15.75" x14ac:dyDescent="0.2">
      <c r="A71" s="87" t="s">
        <v>131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x14ac:dyDescent="0.2">
      <c r="A72" s="21"/>
      <c r="B72" s="22"/>
      <c r="C72" s="22"/>
      <c r="D72" s="22"/>
      <c r="E72" s="22"/>
      <c r="F72" s="22"/>
      <c r="G72" s="22"/>
      <c r="H72" s="22"/>
      <c r="I72" s="3"/>
      <c r="J72" s="3"/>
    </row>
    <row r="73" spans="1:13" x14ac:dyDescent="0.2">
      <c r="A73" s="21"/>
      <c r="B73" s="22"/>
      <c r="C73" s="22"/>
      <c r="D73" s="22"/>
      <c r="E73" s="22"/>
      <c r="F73" s="22"/>
      <c r="G73" s="22"/>
      <c r="H73" s="22"/>
      <c r="I73" s="3"/>
      <c r="J73" s="3"/>
    </row>
    <row r="74" spans="1:13" x14ac:dyDescent="0.2">
      <c r="A74" s="21"/>
      <c r="B74" s="22"/>
      <c r="C74" s="22"/>
      <c r="D74" s="22"/>
      <c r="E74" s="22"/>
      <c r="F74" s="22"/>
      <c r="G74" s="22"/>
      <c r="H74" s="22"/>
      <c r="I74" s="22"/>
      <c r="J74" s="3"/>
    </row>
    <row r="75" spans="1:13" x14ac:dyDescent="0.2">
      <c r="A75" s="21"/>
      <c r="B75" s="22"/>
      <c r="C75" s="22"/>
      <c r="D75" s="22"/>
      <c r="E75" s="22"/>
      <c r="F75" s="22"/>
      <c r="G75" s="22"/>
      <c r="H75" s="22"/>
      <c r="I75" s="22"/>
      <c r="J75" s="3"/>
    </row>
    <row r="76" spans="1:13" x14ac:dyDescent="0.2">
      <c r="A76" s="21"/>
      <c r="B76" s="22"/>
      <c r="C76" s="22"/>
      <c r="D76" s="22"/>
      <c r="E76" s="22"/>
      <c r="F76" s="22"/>
      <c r="G76" s="22"/>
      <c r="H76" s="22"/>
      <c r="I76" s="22"/>
      <c r="J76" s="3"/>
    </row>
    <row r="77" spans="1:13" x14ac:dyDescent="0.2">
      <c r="A77" s="21"/>
      <c r="B77" s="22"/>
      <c r="C77" s="22"/>
      <c r="D77" s="22"/>
      <c r="E77" s="22"/>
      <c r="F77" s="22"/>
      <c r="G77" s="22"/>
      <c r="H77" s="22"/>
      <c r="I77" s="22"/>
      <c r="J77" s="3"/>
    </row>
    <row r="78" spans="1:13" x14ac:dyDescent="0.2">
      <c r="A78" s="21"/>
      <c r="B78" s="22"/>
      <c r="C78" s="22"/>
      <c r="D78" s="22"/>
      <c r="E78" s="22"/>
      <c r="F78" s="22"/>
      <c r="G78" s="22"/>
      <c r="H78" s="22"/>
      <c r="I78" s="22"/>
      <c r="J78" s="3"/>
    </row>
  </sheetData>
  <mergeCells count="9">
    <mergeCell ref="A71:M71"/>
    <mergeCell ref="A3:M3"/>
    <mergeCell ref="A4:M4"/>
    <mergeCell ref="A6:A8"/>
    <mergeCell ref="B6:B8"/>
    <mergeCell ref="C6:M6"/>
    <mergeCell ref="C7:K7"/>
    <mergeCell ref="L7:M7"/>
    <mergeCell ref="A70:M70"/>
  </mergeCells>
  <hyperlinks>
    <hyperlink ref="A1" location="Содержание!A1" display="К содержанию"/>
  </hyperlinks>
  <printOptions horizontalCentered="1"/>
  <pageMargins left="0.78740157480314965" right="0.78740157480314965" top="0.39370078740157483" bottom="0.39370078740157483" header="0.51181102362204722" footer="0.51181102362204722"/>
  <pageSetup paperSize="9" scale="57" pageOrder="overThenDown" orientation="landscape" r:id="rId1"/>
  <headerFooter alignWithMargins="0">
    <oddFooter>&amp;L&amp;A&amp;R&amp;P</oddFooter>
  </headerFooter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topLeftCell="AT1" zoomScaleNormal="100" workbookViewId="0">
      <selection activeCell="A4" sqref="A4:G4"/>
    </sheetView>
  </sheetViews>
  <sheetFormatPr defaultRowHeight="12.75" x14ac:dyDescent="0.2"/>
  <cols>
    <col min="1" max="1" width="28.7109375" customWidth="1"/>
    <col min="2" max="2" width="8.7109375" customWidth="1"/>
    <col min="3" max="4" width="9.28515625" customWidth="1"/>
    <col min="5" max="5" width="8.7109375" customWidth="1"/>
    <col min="6" max="7" width="9.28515625" customWidth="1"/>
    <col min="8" max="8" width="8.7109375" customWidth="1"/>
    <col min="9" max="10" width="9.28515625" customWidth="1"/>
    <col min="11" max="11" width="8.7109375" customWidth="1"/>
    <col min="12" max="13" width="9.28515625" customWidth="1"/>
    <col min="14" max="14" width="8.7109375" customWidth="1"/>
    <col min="15" max="16" width="9.28515625" customWidth="1"/>
    <col min="17" max="17" width="8.7109375" customWidth="1"/>
    <col min="18" max="19" width="9.28515625" customWidth="1"/>
    <col min="20" max="20" width="8.7109375" customWidth="1"/>
    <col min="21" max="22" width="9.28515625" customWidth="1"/>
    <col min="23" max="23" width="8.7109375" customWidth="1"/>
    <col min="24" max="25" width="9.28515625" customWidth="1"/>
    <col min="26" max="26" width="8.7109375" customWidth="1"/>
    <col min="27" max="28" width="9.28515625" customWidth="1"/>
    <col min="29" max="29" width="8.7109375" customWidth="1"/>
    <col min="30" max="31" width="9.28515625" customWidth="1"/>
    <col min="32" max="32" width="8.7109375" customWidth="1"/>
    <col min="33" max="34" width="9.28515625" customWidth="1"/>
    <col min="35" max="35" width="8.7109375" customWidth="1"/>
    <col min="36" max="37" width="9.28515625" customWidth="1"/>
    <col min="38" max="38" width="8.7109375" customWidth="1"/>
    <col min="39" max="40" width="9.28515625" customWidth="1"/>
    <col min="41" max="41" width="8.7109375" customWidth="1"/>
    <col min="42" max="43" width="9.28515625" customWidth="1"/>
    <col min="44" max="44" width="8.7109375" customWidth="1"/>
    <col min="45" max="46" width="9.28515625" customWidth="1"/>
    <col min="47" max="47" width="8.7109375" customWidth="1"/>
    <col min="48" max="49" width="9.28515625" customWidth="1"/>
    <col min="50" max="50" width="8.7109375" customWidth="1"/>
    <col min="51" max="52" width="9.28515625" customWidth="1"/>
    <col min="53" max="53" width="8.7109375" customWidth="1"/>
    <col min="54" max="55" width="9.28515625" customWidth="1"/>
    <col min="56" max="56" width="8.7109375" customWidth="1"/>
    <col min="57" max="58" width="9.28515625" customWidth="1"/>
    <col min="59" max="59" width="8.7109375" customWidth="1"/>
    <col min="60" max="61" width="9.28515625" customWidth="1"/>
    <col min="62" max="62" width="8.7109375" customWidth="1"/>
    <col min="63" max="64" width="9.28515625" customWidth="1"/>
  </cols>
  <sheetData>
    <row r="1" spans="1:64" ht="15.75" x14ac:dyDescent="0.25">
      <c r="A1" s="23" t="s">
        <v>26</v>
      </c>
    </row>
    <row r="3" spans="1:64" ht="40.15" customHeight="1" x14ac:dyDescent="0.2">
      <c r="A3" s="94" t="s">
        <v>215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64" ht="28.15" customHeight="1" x14ac:dyDescent="0.2">
      <c r="A4" s="89" t="s">
        <v>128</v>
      </c>
      <c r="B4" s="89"/>
      <c r="C4" s="89"/>
      <c r="D4" s="89"/>
      <c r="E4" s="89"/>
      <c r="F4" s="89"/>
      <c r="G4" s="89"/>
    </row>
    <row r="5" spans="1:64" ht="13.5" customHeight="1" x14ac:dyDescent="0.2"/>
    <row r="6" spans="1:64" ht="15" customHeight="1" x14ac:dyDescent="0.2">
      <c r="A6" s="96" t="s">
        <v>19</v>
      </c>
      <c r="B6" s="97" t="s">
        <v>213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8" t="s">
        <v>20</v>
      </c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  <c r="AR6" s="97" t="s">
        <v>21</v>
      </c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14.25" x14ac:dyDescent="0.2">
      <c r="A7" s="96"/>
      <c r="B7" s="95">
        <v>2010</v>
      </c>
      <c r="C7" s="95"/>
      <c r="D7" s="95"/>
      <c r="E7" s="95">
        <v>2011</v>
      </c>
      <c r="F7" s="95"/>
      <c r="G7" s="95"/>
      <c r="H7" s="95">
        <v>2012</v>
      </c>
      <c r="I7" s="95"/>
      <c r="J7" s="95"/>
      <c r="K7" s="95">
        <v>2013</v>
      </c>
      <c r="L7" s="95"/>
      <c r="M7" s="95"/>
      <c r="N7" s="95">
        <v>2014</v>
      </c>
      <c r="O7" s="95"/>
      <c r="P7" s="95"/>
      <c r="Q7" s="95">
        <v>2015</v>
      </c>
      <c r="R7" s="95"/>
      <c r="S7" s="95"/>
      <c r="T7" s="95">
        <v>2016</v>
      </c>
      <c r="U7" s="95"/>
      <c r="V7" s="95"/>
      <c r="W7" s="95">
        <v>2010</v>
      </c>
      <c r="X7" s="95"/>
      <c r="Y7" s="95"/>
      <c r="Z7" s="95">
        <v>2011</v>
      </c>
      <c r="AA7" s="95"/>
      <c r="AB7" s="95"/>
      <c r="AC7" s="95">
        <v>2012</v>
      </c>
      <c r="AD7" s="95"/>
      <c r="AE7" s="95"/>
      <c r="AF7" s="95">
        <v>2013</v>
      </c>
      <c r="AG7" s="95"/>
      <c r="AH7" s="95"/>
      <c r="AI7" s="95">
        <v>2014</v>
      </c>
      <c r="AJ7" s="95"/>
      <c r="AK7" s="95"/>
      <c r="AL7" s="95">
        <v>2015</v>
      </c>
      <c r="AM7" s="95"/>
      <c r="AN7" s="95"/>
      <c r="AO7" s="95">
        <v>2016</v>
      </c>
      <c r="AP7" s="95"/>
      <c r="AQ7" s="95"/>
      <c r="AR7" s="95">
        <v>2010</v>
      </c>
      <c r="AS7" s="95"/>
      <c r="AT7" s="95"/>
      <c r="AU7" s="95">
        <v>2011</v>
      </c>
      <c r="AV7" s="95"/>
      <c r="AW7" s="95"/>
      <c r="AX7" s="95">
        <v>2012</v>
      </c>
      <c r="AY7" s="95"/>
      <c r="AZ7" s="95"/>
      <c r="BA7" s="95">
        <v>2013</v>
      </c>
      <c r="BB7" s="95"/>
      <c r="BC7" s="95"/>
      <c r="BD7" s="95">
        <v>2014</v>
      </c>
      <c r="BE7" s="95"/>
      <c r="BF7" s="95"/>
      <c r="BG7" s="95">
        <v>2015</v>
      </c>
      <c r="BH7" s="95"/>
      <c r="BI7" s="95"/>
      <c r="BJ7" s="95">
        <v>2016</v>
      </c>
      <c r="BK7" s="95"/>
      <c r="BL7" s="95"/>
    </row>
    <row r="8" spans="1:64" ht="30" x14ac:dyDescent="0.2">
      <c r="A8" s="96"/>
      <c r="B8" s="36" t="s">
        <v>27</v>
      </c>
      <c r="C8" s="36" t="s">
        <v>28</v>
      </c>
      <c r="D8" s="36" t="s">
        <v>29</v>
      </c>
      <c r="E8" s="36" t="s">
        <v>27</v>
      </c>
      <c r="F8" s="36" t="s">
        <v>28</v>
      </c>
      <c r="G8" s="36" t="s">
        <v>29</v>
      </c>
      <c r="H8" s="36" t="s">
        <v>27</v>
      </c>
      <c r="I8" s="36" t="s">
        <v>28</v>
      </c>
      <c r="J8" s="36" t="s">
        <v>29</v>
      </c>
      <c r="K8" s="36" t="s">
        <v>27</v>
      </c>
      <c r="L8" s="36" t="s">
        <v>28</v>
      </c>
      <c r="M8" s="36" t="s">
        <v>29</v>
      </c>
      <c r="N8" s="36" t="s">
        <v>27</v>
      </c>
      <c r="O8" s="36" t="s">
        <v>28</v>
      </c>
      <c r="P8" s="36" t="s">
        <v>29</v>
      </c>
      <c r="Q8" s="36" t="s">
        <v>27</v>
      </c>
      <c r="R8" s="36" t="s">
        <v>28</v>
      </c>
      <c r="S8" s="36" t="s">
        <v>29</v>
      </c>
      <c r="T8" s="36" t="s">
        <v>27</v>
      </c>
      <c r="U8" s="36" t="s">
        <v>28</v>
      </c>
      <c r="V8" s="36" t="s">
        <v>29</v>
      </c>
      <c r="W8" s="36" t="s">
        <v>27</v>
      </c>
      <c r="X8" s="36" t="s">
        <v>28</v>
      </c>
      <c r="Y8" s="36" t="s">
        <v>29</v>
      </c>
      <c r="Z8" s="36" t="s">
        <v>27</v>
      </c>
      <c r="AA8" s="36" t="s">
        <v>28</v>
      </c>
      <c r="AB8" s="36" t="s">
        <v>29</v>
      </c>
      <c r="AC8" s="36" t="s">
        <v>27</v>
      </c>
      <c r="AD8" s="36" t="s">
        <v>28</v>
      </c>
      <c r="AE8" s="36" t="s">
        <v>29</v>
      </c>
      <c r="AF8" s="36" t="s">
        <v>27</v>
      </c>
      <c r="AG8" s="36" t="s">
        <v>28</v>
      </c>
      <c r="AH8" s="36" t="s">
        <v>29</v>
      </c>
      <c r="AI8" s="36" t="s">
        <v>27</v>
      </c>
      <c r="AJ8" s="36" t="s">
        <v>28</v>
      </c>
      <c r="AK8" s="36" t="s">
        <v>29</v>
      </c>
      <c r="AL8" s="36" t="s">
        <v>27</v>
      </c>
      <c r="AM8" s="36" t="s">
        <v>28</v>
      </c>
      <c r="AN8" s="36" t="s">
        <v>29</v>
      </c>
      <c r="AO8" s="36" t="s">
        <v>27</v>
      </c>
      <c r="AP8" s="36" t="s">
        <v>28</v>
      </c>
      <c r="AQ8" s="36" t="s">
        <v>29</v>
      </c>
      <c r="AR8" s="36" t="s">
        <v>27</v>
      </c>
      <c r="AS8" s="36" t="s">
        <v>28</v>
      </c>
      <c r="AT8" s="36" t="s">
        <v>29</v>
      </c>
      <c r="AU8" s="36" t="s">
        <v>27</v>
      </c>
      <c r="AV8" s="36" t="s">
        <v>28</v>
      </c>
      <c r="AW8" s="36" t="s">
        <v>29</v>
      </c>
      <c r="AX8" s="36" t="s">
        <v>27</v>
      </c>
      <c r="AY8" s="36" t="s">
        <v>28</v>
      </c>
      <c r="AZ8" s="36" t="s">
        <v>29</v>
      </c>
      <c r="BA8" s="36" t="s">
        <v>27</v>
      </c>
      <c r="BB8" s="36" t="s">
        <v>28</v>
      </c>
      <c r="BC8" s="36" t="s">
        <v>29</v>
      </c>
      <c r="BD8" s="36" t="s">
        <v>27</v>
      </c>
      <c r="BE8" s="36" t="s">
        <v>28</v>
      </c>
      <c r="BF8" s="36" t="s">
        <v>29</v>
      </c>
      <c r="BG8" s="36" t="s">
        <v>27</v>
      </c>
      <c r="BH8" s="36" t="s">
        <v>28</v>
      </c>
      <c r="BI8" s="36" t="s">
        <v>29</v>
      </c>
      <c r="BJ8" s="36" t="s">
        <v>27</v>
      </c>
      <c r="BK8" s="36" t="s">
        <v>28</v>
      </c>
      <c r="BL8" s="36" t="s">
        <v>29</v>
      </c>
    </row>
    <row r="9" spans="1:64" ht="31.5" customHeight="1" x14ac:dyDescent="0.25">
      <c r="A9" s="32" t="s">
        <v>214</v>
      </c>
      <c r="B9" s="35" t="s">
        <v>224</v>
      </c>
      <c r="C9" s="35" t="s">
        <v>224</v>
      </c>
      <c r="D9" s="35" t="s">
        <v>224</v>
      </c>
      <c r="E9" s="35" t="s">
        <v>224</v>
      </c>
      <c r="F9" s="35" t="s">
        <v>224</v>
      </c>
      <c r="G9" s="35" t="s">
        <v>224</v>
      </c>
      <c r="H9" s="35" t="s">
        <v>224</v>
      </c>
      <c r="I9" s="35" t="s">
        <v>224</v>
      </c>
      <c r="J9" s="35" t="s">
        <v>224</v>
      </c>
      <c r="K9" s="35" t="s">
        <v>224</v>
      </c>
      <c r="L9" s="35" t="s">
        <v>224</v>
      </c>
      <c r="M9" s="35" t="s">
        <v>224</v>
      </c>
      <c r="N9" s="35" t="s">
        <v>224</v>
      </c>
      <c r="O9" s="35" t="s">
        <v>224</v>
      </c>
      <c r="P9" s="35" t="s">
        <v>224</v>
      </c>
      <c r="Q9" s="35">
        <v>25.4</v>
      </c>
      <c r="R9" s="35">
        <v>25.6</v>
      </c>
      <c r="S9" s="35">
        <v>25.2</v>
      </c>
      <c r="T9" s="35">
        <v>29.6</v>
      </c>
      <c r="U9" s="35">
        <v>29.3</v>
      </c>
      <c r="V9" s="35">
        <v>30.01</v>
      </c>
      <c r="W9" s="35" t="s">
        <v>224</v>
      </c>
      <c r="X9" s="35" t="s">
        <v>224</v>
      </c>
      <c r="Y9" s="35" t="s">
        <v>224</v>
      </c>
      <c r="Z9" s="35" t="s">
        <v>224</v>
      </c>
      <c r="AA9" s="35" t="s">
        <v>224</v>
      </c>
      <c r="AB9" s="35" t="s">
        <v>224</v>
      </c>
      <c r="AC9" s="35" t="s">
        <v>224</v>
      </c>
      <c r="AD9" s="35" t="s">
        <v>224</v>
      </c>
      <c r="AE9" s="35" t="s">
        <v>224</v>
      </c>
      <c r="AF9" s="35" t="s">
        <v>224</v>
      </c>
      <c r="AG9" s="35" t="s">
        <v>224</v>
      </c>
      <c r="AH9" s="35" t="s">
        <v>224</v>
      </c>
      <c r="AI9" s="35" t="s">
        <v>224</v>
      </c>
      <c r="AJ9" s="35" t="s">
        <v>224</v>
      </c>
      <c r="AK9" s="35" t="s">
        <v>224</v>
      </c>
      <c r="AL9" s="35">
        <v>13.3</v>
      </c>
      <c r="AM9" s="35">
        <v>12.9</v>
      </c>
      <c r="AN9" s="35">
        <v>13.9</v>
      </c>
      <c r="AO9" s="35">
        <v>13.6</v>
      </c>
      <c r="AP9" s="35">
        <v>12.6</v>
      </c>
      <c r="AQ9" s="35">
        <v>14.75</v>
      </c>
      <c r="AR9" s="35" t="s">
        <v>224</v>
      </c>
      <c r="AS9" s="35" t="s">
        <v>224</v>
      </c>
      <c r="AT9" s="35" t="s">
        <v>224</v>
      </c>
      <c r="AU9" s="35" t="s">
        <v>224</v>
      </c>
      <c r="AV9" s="35" t="s">
        <v>224</v>
      </c>
      <c r="AW9" s="35" t="s">
        <v>224</v>
      </c>
      <c r="AX9" s="35" t="s">
        <v>224</v>
      </c>
      <c r="AY9" s="35" t="s">
        <v>224</v>
      </c>
      <c r="AZ9" s="35" t="s">
        <v>224</v>
      </c>
      <c r="BA9" s="35" t="s">
        <v>224</v>
      </c>
      <c r="BB9" s="35" t="s">
        <v>224</v>
      </c>
      <c r="BC9" s="35" t="s">
        <v>224</v>
      </c>
      <c r="BD9" s="35" t="s">
        <v>224</v>
      </c>
      <c r="BE9" s="35" t="s">
        <v>224</v>
      </c>
      <c r="BF9" s="35" t="s">
        <v>224</v>
      </c>
      <c r="BG9" s="35">
        <v>8.5</v>
      </c>
      <c r="BH9" s="35">
        <v>9.9</v>
      </c>
      <c r="BI9" s="35">
        <v>6.8</v>
      </c>
      <c r="BJ9" s="35">
        <v>5.4</v>
      </c>
      <c r="BK9" s="35">
        <v>5.09</v>
      </c>
      <c r="BL9" s="35">
        <v>5.78</v>
      </c>
    </row>
    <row r="10" spans="1:64" ht="18.75" customHeight="1" x14ac:dyDescent="0.25">
      <c r="A10" s="32" t="s">
        <v>134</v>
      </c>
      <c r="B10" s="35">
        <v>49.9</v>
      </c>
      <c r="C10" s="35">
        <v>54.3</v>
      </c>
      <c r="D10" s="35">
        <v>30.4</v>
      </c>
      <c r="E10" s="35">
        <v>54.4</v>
      </c>
      <c r="F10" s="35">
        <v>59.5</v>
      </c>
      <c r="G10" s="35">
        <v>32.1</v>
      </c>
      <c r="H10" s="35">
        <v>56.6</v>
      </c>
      <c r="I10" s="35">
        <v>61</v>
      </c>
      <c r="J10" s="35">
        <v>35</v>
      </c>
      <c r="K10" s="35">
        <v>50.3</v>
      </c>
      <c r="L10" s="35">
        <v>56.1</v>
      </c>
      <c r="M10" s="35">
        <v>23.1</v>
      </c>
      <c r="N10" s="35">
        <v>63</v>
      </c>
      <c r="O10" s="35">
        <v>70.2</v>
      </c>
      <c r="P10" s="35">
        <v>30.4</v>
      </c>
      <c r="Q10" s="35">
        <v>61</v>
      </c>
      <c r="R10" s="35">
        <v>67.099999999999994</v>
      </c>
      <c r="S10" s="35">
        <v>31.6</v>
      </c>
      <c r="T10" s="35">
        <v>58.7</v>
      </c>
      <c r="U10" s="35">
        <v>65.06</v>
      </c>
      <c r="V10" s="35">
        <v>27.03</v>
      </c>
      <c r="W10" s="35">
        <v>24.2</v>
      </c>
      <c r="X10" s="35">
        <v>28.3</v>
      </c>
      <c r="Y10" s="35">
        <v>6.2</v>
      </c>
      <c r="Z10" s="35">
        <v>26.9</v>
      </c>
      <c r="AA10" s="35">
        <v>32</v>
      </c>
      <c r="AB10" s="35">
        <v>4.4000000000000004</v>
      </c>
      <c r="AC10" s="35">
        <v>26.3</v>
      </c>
      <c r="AD10" s="35">
        <v>30.6</v>
      </c>
      <c r="AE10" s="35">
        <v>5.0999999999999996</v>
      </c>
      <c r="AF10" s="35">
        <v>27.1</v>
      </c>
      <c r="AG10" s="35">
        <v>32</v>
      </c>
      <c r="AH10" s="35">
        <v>4.4000000000000004</v>
      </c>
      <c r="AI10" s="35">
        <v>32.9</v>
      </c>
      <c r="AJ10" s="35">
        <v>39.1</v>
      </c>
      <c r="AK10" s="35">
        <v>5.2</v>
      </c>
      <c r="AL10" s="35">
        <v>43.7</v>
      </c>
      <c r="AM10" s="35">
        <v>49.6</v>
      </c>
      <c r="AN10" s="35">
        <v>15.5</v>
      </c>
      <c r="AO10" s="35">
        <v>43.5</v>
      </c>
      <c r="AP10" s="35">
        <v>49.3</v>
      </c>
      <c r="AQ10" s="35">
        <v>14.38</v>
      </c>
      <c r="AR10" s="35">
        <v>7.3</v>
      </c>
      <c r="AS10" s="35">
        <v>8.6999999999999993</v>
      </c>
      <c r="AT10" s="35">
        <v>1</v>
      </c>
      <c r="AU10" s="35">
        <v>7.1</v>
      </c>
      <c r="AV10" s="35">
        <v>8.4</v>
      </c>
      <c r="AW10" s="35">
        <v>1.3</v>
      </c>
      <c r="AX10" s="35">
        <v>12.5</v>
      </c>
      <c r="AY10" s="35">
        <v>14.3</v>
      </c>
      <c r="AZ10" s="35">
        <v>3.7</v>
      </c>
      <c r="BA10" s="35">
        <v>9.1999999999999993</v>
      </c>
      <c r="BB10" s="35">
        <v>10.9</v>
      </c>
      <c r="BC10" s="35">
        <v>1.3</v>
      </c>
      <c r="BD10" s="35">
        <v>8.4</v>
      </c>
      <c r="BE10" s="35">
        <v>8.6999999999999993</v>
      </c>
      <c r="BF10" s="35">
        <v>7.2</v>
      </c>
      <c r="BG10" s="35">
        <v>6.1</v>
      </c>
      <c r="BH10" s="35">
        <v>6.9</v>
      </c>
      <c r="BI10" s="35">
        <v>2</v>
      </c>
      <c r="BJ10" s="35">
        <v>10.8</v>
      </c>
      <c r="BK10" s="35">
        <v>12.52</v>
      </c>
      <c r="BL10" s="35">
        <v>2.0099999999999998</v>
      </c>
    </row>
    <row r="11" spans="1:64" ht="30" x14ac:dyDescent="0.25">
      <c r="A11" s="32" t="s">
        <v>135</v>
      </c>
      <c r="B11" s="35">
        <v>40.299999999999997</v>
      </c>
      <c r="C11" s="35">
        <v>47.9</v>
      </c>
      <c r="D11" s="35">
        <v>30.4</v>
      </c>
      <c r="E11" s="35">
        <v>41.7</v>
      </c>
      <c r="F11" s="35">
        <v>47.3</v>
      </c>
      <c r="G11" s="35">
        <v>33.9</v>
      </c>
      <c r="H11" s="35">
        <v>45.4</v>
      </c>
      <c r="I11" s="35">
        <v>52.1</v>
      </c>
      <c r="J11" s="35">
        <v>35.9</v>
      </c>
      <c r="K11" s="35">
        <v>43.6</v>
      </c>
      <c r="L11" s="35">
        <v>52.8</v>
      </c>
      <c r="M11" s="35">
        <v>30.7</v>
      </c>
      <c r="N11" s="35">
        <v>50.6</v>
      </c>
      <c r="O11" s="35">
        <v>58.3</v>
      </c>
      <c r="P11" s="35">
        <v>39.5</v>
      </c>
      <c r="Q11" s="35">
        <v>54.8</v>
      </c>
      <c r="R11" s="35">
        <v>62.1</v>
      </c>
      <c r="S11" s="35">
        <v>44.2</v>
      </c>
      <c r="T11" s="35">
        <v>52.5</v>
      </c>
      <c r="U11" s="35">
        <v>60.58</v>
      </c>
      <c r="V11" s="35">
        <v>40.4</v>
      </c>
      <c r="W11" s="35">
        <v>9.6</v>
      </c>
      <c r="X11" s="35">
        <v>13.1</v>
      </c>
      <c r="Y11" s="35">
        <v>5</v>
      </c>
      <c r="Z11" s="35">
        <v>11.2</v>
      </c>
      <c r="AA11" s="35">
        <v>15.1</v>
      </c>
      <c r="AB11" s="35">
        <v>5.8</v>
      </c>
      <c r="AC11" s="35">
        <v>13</v>
      </c>
      <c r="AD11" s="35">
        <v>17.7</v>
      </c>
      <c r="AE11" s="35">
        <v>6.2</v>
      </c>
      <c r="AF11" s="35">
        <v>13.1</v>
      </c>
      <c r="AG11" s="35">
        <v>17.7</v>
      </c>
      <c r="AH11" s="35">
        <v>6.6</v>
      </c>
      <c r="AI11" s="35">
        <v>14.7</v>
      </c>
      <c r="AJ11" s="35">
        <v>19.3</v>
      </c>
      <c r="AK11" s="35">
        <v>8.1</v>
      </c>
      <c r="AL11" s="35">
        <v>15.6</v>
      </c>
      <c r="AM11" s="35">
        <v>20.399999999999999</v>
      </c>
      <c r="AN11" s="35">
        <v>8.6</v>
      </c>
      <c r="AO11" s="35">
        <v>17</v>
      </c>
      <c r="AP11" s="35">
        <v>21.12</v>
      </c>
      <c r="AQ11" s="35">
        <v>10.76</v>
      </c>
      <c r="AR11" s="35">
        <v>6.2</v>
      </c>
      <c r="AS11" s="35">
        <v>7.6</v>
      </c>
      <c r="AT11" s="35">
        <v>4.3</v>
      </c>
      <c r="AU11" s="35">
        <v>5.2</v>
      </c>
      <c r="AV11" s="35">
        <v>6.3</v>
      </c>
      <c r="AW11" s="35">
        <v>3.7</v>
      </c>
      <c r="AX11" s="35">
        <v>5.2</v>
      </c>
      <c r="AY11" s="35">
        <v>6.4</v>
      </c>
      <c r="AZ11" s="35">
        <v>3.4</v>
      </c>
      <c r="BA11" s="35">
        <v>4.5999999999999996</v>
      </c>
      <c r="BB11" s="35">
        <v>5.7</v>
      </c>
      <c r="BC11" s="35">
        <v>3.2</v>
      </c>
      <c r="BD11" s="35">
        <v>4.7</v>
      </c>
      <c r="BE11" s="35">
        <v>5.7</v>
      </c>
      <c r="BF11" s="35">
        <v>3.2</v>
      </c>
      <c r="BG11" s="35">
        <v>3.9</v>
      </c>
      <c r="BH11" s="35">
        <v>4.8</v>
      </c>
      <c r="BI11" s="35">
        <v>2.6</v>
      </c>
      <c r="BJ11" s="35">
        <v>3.2</v>
      </c>
      <c r="BK11" s="35">
        <v>3.7</v>
      </c>
      <c r="BL11" s="35">
        <v>2.41</v>
      </c>
    </row>
    <row r="12" spans="1:64" ht="27.75" customHeight="1" x14ac:dyDescent="0.25">
      <c r="A12" s="32" t="s">
        <v>136</v>
      </c>
      <c r="B12" s="35">
        <v>29</v>
      </c>
      <c r="C12" s="35">
        <v>32.4</v>
      </c>
      <c r="D12" s="35">
        <v>22.4</v>
      </c>
      <c r="E12" s="35">
        <v>31.5</v>
      </c>
      <c r="F12" s="35">
        <v>35.700000000000003</v>
      </c>
      <c r="G12" s="35">
        <v>22.7</v>
      </c>
      <c r="H12" s="35">
        <v>37</v>
      </c>
      <c r="I12" s="35">
        <v>39.200000000000003</v>
      </c>
      <c r="J12" s="35">
        <v>32.200000000000003</v>
      </c>
      <c r="K12" s="35">
        <v>37.700000000000003</v>
      </c>
      <c r="L12" s="35">
        <v>39.700000000000003</v>
      </c>
      <c r="M12" s="35">
        <v>33.9</v>
      </c>
      <c r="N12" s="35">
        <v>43.9</v>
      </c>
      <c r="O12" s="35">
        <v>45.7</v>
      </c>
      <c r="P12" s="35">
        <v>40.200000000000003</v>
      </c>
      <c r="Q12" s="35">
        <v>40.4</v>
      </c>
      <c r="R12" s="35">
        <v>47.2</v>
      </c>
      <c r="S12" s="35">
        <v>26.6</v>
      </c>
      <c r="T12" s="35">
        <v>42</v>
      </c>
      <c r="U12" s="35">
        <v>48.05</v>
      </c>
      <c r="V12" s="35">
        <v>29.89</v>
      </c>
      <c r="W12" s="35">
        <v>5.0999999999999996</v>
      </c>
      <c r="X12" s="35">
        <v>7.1</v>
      </c>
      <c r="Y12" s="35">
        <v>1.4</v>
      </c>
      <c r="Z12" s="35">
        <v>6.8</v>
      </c>
      <c r="AA12" s="35">
        <v>9</v>
      </c>
      <c r="AB12" s="35">
        <v>2.1</v>
      </c>
      <c r="AC12" s="35">
        <v>10.6</v>
      </c>
      <c r="AD12" s="35">
        <v>13</v>
      </c>
      <c r="AE12" s="35">
        <v>5.6</v>
      </c>
      <c r="AF12" s="35">
        <v>10</v>
      </c>
      <c r="AG12" s="35">
        <v>12.3</v>
      </c>
      <c r="AH12" s="35">
        <v>5.7</v>
      </c>
      <c r="AI12" s="35">
        <v>11.4</v>
      </c>
      <c r="AJ12" s="35">
        <v>13.2</v>
      </c>
      <c r="AK12" s="35">
        <v>7.6</v>
      </c>
      <c r="AL12" s="35">
        <v>13.6</v>
      </c>
      <c r="AM12" s="35">
        <v>16.8</v>
      </c>
      <c r="AN12" s="35">
        <v>7.2</v>
      </c>
      <c r="AO12" s="35">
        <v>19.2</v>
      </c>
      <c r="AP12" s="35">
        <v>21.31</v>
      </c>
      <c r="AQ12" s="35">
        <v>14.82</v>
      </c>
      <c r="AR12" s="35">
        <v>4.5999999999999996</v>
      </c>
      <c r="AS12" s="35">
        <v>5.7</v>
      </c>
      <c r="AT12" s="35">
        <v>2.2999999999999998</v>
      </c>
      <c r="AU12" s="35">
        <v>5.6</v>
      </c>
      <c r="AV12" s="35">
        <v>7.1</v>
      </c>
      <c r="AW12" s="35">
        <v>2.5</v>
      </c>
      <c r="AX12" s="35">
        <v>6.4</v>
      </c>
      <c r="AY12" s="35">
        <v>8.1</v>
      </c>
      <c r="AZ12" s="35">
        <v>2.8</v>
      </c>
      <c r="BA12" s="35">
        <v>7.9</v>
      </c>
      <c r="BB12" s="35">
        <v>9.9</v>
      </c>
      <c r="BC12" s="35">
        <v>4.2</v>
      </c>
      <c r="BD12" s="35">
        <v>5.2</v>
      </c>
      <c r="BE12" s="35">
        <v>6</v>
      </c>
      <c r="BF12" s="35">
        <v>3.6</v>
      </c>
      <c r="BG12" s="35">
        <v>5.7</v>
      </c>
      <c r="BH12" s="35">
        <v>6.8</v>
      </c>
      <c r="BI12" s="35">
        <v>3.4</v>
      </c>
      <c r="BJ12" s="35">
        <v>8.9</v>
      </c>
      <c r="BK12" s="35">
        <v>8.32</v>
      </c>
      <c r="BL12" s="35">
        <v>10.09</v>
      </c>
    </row>
    <row r="13" spans="1:64" ht="15" x14ac:dyDescent="0.25">
      <c r="A13" s="32" t="s">
        <v>137</v>
      </c>
      <c r="B13" s="35">
        <v>19.600000000000001</v>
      </c>
      <c r="C13" s="35">
        <v>21.2</v>
      </c>
      <c r="D13" s="35">
        <v>11.2</v>
      </c>
      <c r="E13" s="35">
        <v>27.2</v>
      </c>
      <c r="F13" s="35">
        <v>29.4</v>
      </c>
      <c r="G13" s="35">
        <v>16.399999999999999</v>
      </c>
      <c r="H13" s="35">
        <v>27.4</v>
      </c>
      <c r="I13" s="35">
        <v>29.9</v>
      </c>
      <c r="J13" s="35">
        <v>14.8</v>
      </c>
      <c r="K13" s="35">
        <v>25</v>
      </c>
      <c r="L13" s="35">
        <v>27.2</v>
      </c>
      <c r="M13" s="35">
        <v>14.1</v>
      </c>
      <c r="N13" s="35">
        <v>38.799999999999997</v>
      </c>
      <c r="O13" s="35">
        <v>41.3</v>
      </c>
      <c r="P13" s="35">
        <v>26.6</v>
      </c>
      <c r="Q13" s="35">
        <v>52.2</v>
      </c>
      <c r="R13" s="35">
        <v>57.9</v>
      </c>
      <c r="S13" s="35">
        <v>28.1</v>
      </c>
      <c r="T13" s="35">
        <v>46.8</v>
      </c>
      <c r="U13" s="35">
        <v>51.37</v>
      </c>
      <c r="V13" s="35">
        <v>25.88</v>
      </c>
      <c r="W13" s="35">
        <v>9.1999999999999993</v>
      </c>
      <c r="X13" s="35">
        <v>10</v>
      </c>
      <c r="Y13" s="35">
        <v>5</v>
      </c>
      <c r="Z13" s="35">
        <v>13.7</v>
      </c>
      <c r="AA13" s="35">
        <v>15.4</v>
      </c>
      <c r="AB13" s="35">
        <v>5.4</v>
      </c>
      <c r="AC13" s="35">
        <v>17.7</v>
      </c>
      <c r="AD13" s="35">
        <v>19.2</v>
      </c>
      <c r="AE13" s="35">
        <v>9.6999999999999993</v>
      </c>
      <c r="AF13" s="35">
        <v>18</v>
      </c>
      <c r="AG13" s="35">
        <v>20.100000000000001</v>
      </c>
      <c r="AH13" s="35">
        <v>7.2</v>
      </c>
      <c r="AI13" s="35">
        <v>24.8</v>
      </c>
      <c r="AJ13" s="35">
        <v>26.8</v>
      </c>
      <c r="AK13" s="35">
        <v>14.7</v>
      </c>
      <c r="AL13" s="35">
        <v>26</v>
      </c>
      <c r="AM13" s="35">
        <v>28.5</v>
      </c>
      <c r="AN13" s="35">
        <v>15.1</v>
      </c>
      <c r="AO13" s="35">
        <v>25.4</v>
      </c>
      <c r="AP13" s="35">
        <v>27.5</v>
      </c>
      <c r="AQ13" s="35">
        <v>16.059999999999999</v>
      </c>
      <c r="AR13" s="35">
        <v>9.6999999999999993</v>
      </c>
      <c r="AS13" s="35">
        <v>10.4</v>
      </c>
      <c r="AT13" s="35">
        <v>5.9</v>
      </c>
      <c r="AU13" s="35">
        <v>12</v>
      </c>
      <c r="AV13" s="35">
        <v>13.2</v>
      </c>
      <c r="AW13" s="35">
        <v>6.5</v>
      </c>
      <c r="AX13" s="35">
        <v>13.4</v>
      </c>
      <c r="AY13" s="35">
        <v>14.4</v>
      </c>
      <c r="AZ13" s="35">
        <v>8.1</v>
      </c>
      <c r="BA13" s="35">
        <v>10</v>
      </c>
      <c r="BB13" s="35">
        <v>11</v>
      </c>
      <c r="BC13" s="35">
        <v>4.9000000000000004</v>
      </c>
      <c r="BD13" s="35">
        <v>9.1999999999999993</v>
      </c>
      <c r="BE13" s="35">
        <v>10.5</v>
      </c>
      <c r="BF13" s="35">
        <v>2.6</v>
      </c>
      <c r="BG13" s="35">
        <v>9.4</v>
      </c>
      <c r="BH13" s="35">
        <v>11</v>
      </c>
      <c r="BI13" s="35">
        <v>2.5</v>
      </c>
      <c r="BJ13" s="35">
        <v>7.7</v>
      </c>
      <c r="BK13" s="35">
        <v>8.83</v>
      </c>
      <c r="BL13" s="35">
        <v>2.82</v>
      </c>
    </row>
    <row r="14" spans="1:64" ht="15" x14ac:dyDescent="0.25">
      <c r="A14" s="32" t="s">
        <v>216</v>
      </c>
      <c r="B14" s="35">
        <v>33.6</v>
      </c>
      <c r="C14" s="35">
        <v>40.9</v>
      </c>
      <c r="D14" s="35">
        <v>20.8</v>
      </c>
      <c r="E14" s="35">
        <v>34.4</v>
      </c>
      <c r="F14" s="35">
        <v>41.5</v>
      </c>
      <c r="G14" s="35">
        <v>21.8</v>
      </c>
      <c r="H14" s="35">
        <v>32.700000000000003</v>
      </c>
      <c r="I14" s="35">
        <v>40.5</v>
      </c>
      <c r="J14" s="35">
        <v>18.3</v>
      </c>
      <c r="K14" s="35">
        <v>32.1</v>
      </c>
      <c r="L14" s="35">
        <v>42.4</v>
      </c>
      <c r="M14" s="35">
        <v>13.3</v>
      </c>
      <c r="N14" s="35">
        <v>32.9</v>
      </c>
      <c r="O14" s="35">
        <v>45.7</v>
      </c>
      <c r="P14" s="35">
        <v>9.9</v>
      </c>
      <c r="Q14" s="35">
        <v>33.1</v>
      </c>
      <c r="R14" s="35">
        <v>45.5</v>
      </c>
      <c r="S14" s="35">
        <v>11.9</v>
      </c>
      <c r="T14" s="35">
        <v>30.6</v>
      </c>
      <c r="U14" s="35">
        <v>41.59</v>
      </c>
      <c r="V14" s="35">
        <v>11.39</v>
      </c>
      <c r="W14" s="35">
        <v>10.9</v>
      </c>
      <c r="X14" s="35">
        <v>15.3</v>
      </c>
      <c r="Y14" s="35">
        <v>3.2</v>
      </c>
      <c r="Z14" s="35">
        <v>10.9</v>
      </c>
      <c r="AA14" s="35">
        <v>15.8</v>
      </c>
      <c r="AB14" s="35">
        <v>2.2000000000000002</v>
      </c>
      <c r="AC14" s="35">
        <v>10.4</v>
      </c>
      <c r="AD14" s="35">
        <v>14.1</v>
      </c>
      <c r="AE14" s="35">
        <v>3.4</v>
      </c>
      <c r="AF14" s="35">
        <v>10.5</v>
      </c>
      <c r="AG14" s="35">
        <v>14.5</v>
      </c>
      <c r="AH14" s="35">
        <v>3.3</v>
      </c>
      <c r="AI14" s="35">
        <v>12.8</v>
      </c>
      <c r="AJ14" s="35">
        <v>17.600000000000001</v>
      </c>
      <c r="AK14" s="35">
        <v>4.2</v>
      </c>
      <c r="AL14" s="35">
        <v>14.3</v>
      </c>
      <c r="AM14" s="35">
        <v>19.899999999999999</v>
      </c>
      <c r="AN14" s="35">
        <v>4.5999999999999996</v>
      </c>
      <c r="AO14" s="35">
        <v>13.9</v>
      </c>
      <c r="AP14" s="35">
        <v>19.02</v>
      </c>
      <c r="AQ14" s="35">
        <v>4.99</v>
      </c>
      <c r="AR14" s="35">
        <v>19.5</v>
      </c>
      <c r="AS14" s="35">
        <v>24</v>
      </c>
      <c r="AT14" s="35">
        <v>11.4</v>
      </c>
      <c r="AU14" s="35">
        <v>18.600000000000001</v>
      </c>
      <c r="AV14" s="35">
        <v>23.2</v>
      </c>
      <c r="AW14" s="35">
        <v>10.4</v>
      </c>
      <c r="AX14" s="35">
        <v>16.600000000000001</v>
      </c>
      <c r="AY14" s="35">
        <v>20.399999999999999</v>
      </c>
      <c r="AZ14" s="35">
        <v>9.6999999999999993</v>
      </c>
      <c r="BA14" s="35">
        <v>14.1</v>
      </c>
      <c r="BB14" s="35">
        <v>19.100000000000001</v>
      </c>
      <c r="BC14" s="35">
        <v>4.9000000000000004</v>
      </c>
      <c r="BD14" s="35">
        <v>10.7</v>
      </c>
      <c r="BE14" s="35">
        <v>15.6</v>
      </c>
      <c r="BF14" s="35">
        <v>2</v>
      </c>
      <c r="BG14" s="35">
        <v>10.3</v>
      </c>
      <c r="BH14" s="35">
        <v>14.5</v>
      </c>
      <c r="BI14" s="35">
        <v>3.2</v>
      </c>
      <c r="BJ14" s="35">
        <v>10.1</v>
      </c>
      <c r="BK14" s="35">
        <v>14.12</v>
      </c>
      <c r="BL14" s="35">
        <v>3.15</v>
      </c>
    </row>
    <row r="15" spans="1:6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5.75" x14ac:dyDescent="0.2">
      <c r="A16" s="8" t="s">
        <v>132</v>
      </c>
      <c r="B16" s="7"/>
      <c r="C16" s="7"/>
      <c r="D16" s="7"/>
      <c r="E16" s="7"/>
      <c r="F16" s="7"/>
      <c r="G16" s="7"/>
      <c r="H16" s="7"/>
      <c r="I16" s="7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F16" s="7"/>
      <c r="BG16" s="7"/>
      <c r="BH16" s="7"/>
      <c r="BI16" s="7"/>
      <c r="BJ16" s="7"/>
      <c r="BK16" s="7"/>
      <c r="BL16" s="7"/>
    </row>
    <row r="17" spans="1:22" ht="15.75" x14ac:dyDescent="0.2">
      <c r="A17" s="8" t="s">
        <v>133</v>
      </c>
      <c r="T17" s="48"/>
      <c r="U17" s="48"/>
      <c r="V17" s="48"/>
    </row>
    <row r="18" spans="1:22" x14ac:dyDescent="0.2">
      <c r="T18" s="48"/>
      <c r="U18" s="48"/>
      <c r="V18" s="48"/>
    </row>
    <row r="19" spans="1:22" x14ac:dyDescent="0.2">
      <c r="T19" s="48"/>
      <c r="U19" s="48"/>
      <c r="V19" s="48"/>
    </row>
    <row r="20" spans="1:22" x14ac:dyDescent="0.2">
      <c r="T20" s="48"/>
      <c r="U20" s="48"/>
      <c r="V20" s="48"/>
    </row>
    <row r="21" spans="1:22" x14ac:dyDescent="0.2">
      <c r="T21" s="48"/>
      <c r="U21" s="48"/>
      <c r="V21" s="48"/>
    </row>
    <row r="22" spans="1:22" x14ac:dyDescent="0.2">
      <c r="T22" s="48"/>
      <c r="U22" s="48"/>
      <c r="V22" s="48"/>
    </row>
    <row r="29" spans="1:22" x14ac:dyDescent="0.2">
      <c r="A29" t="str">
        <f t="shared" ref="A29" si="0">LOWER(A15)</f>
        <v/>
      </c>
    </row>
  </sheetData>
  <mergeCells count="27">
    <mergeCell ref="AR6:BL6"/>
    <mergeCell ref="W6:AQ6"/>
    <mergeCell ref="BJ7:BL7"/>
    <mergeCell ref="BG7:BI7"/>
    <mergeCell ref="BD7:BF7"/>
    <mergeCell ref="W7:Y7"/>
    <mergeCell ref="Z7:AB7"/>
    <mergeCell ref="AC7:AE7"/>
    <mergeCell ref="AF7:AH7"/>
    <mergeCell ref="BA7:BC7"/>
    <mergeCell ref="AX7:AZ7"/>
    <mergeCell ref="AU7:AW7"/>
    <mergeCell ref="AR7:AT7"/>
    <mergeCell ref="AI7:AK7"/>
    <mergeCell ref="AL7:AN7"/>
    <mergeCell ref="AO7:AQ7"/>
    <mergeCell ref="A3:M3"/>
    <mergeCell ref="Q7:S7"/>
    <mergeCell ref="T7:V7"/>
    <mergeCell ref="E7:G7"/>
    <mergeCell ref="H7:J7"/>
    <mergeCell ref="K7:M7"/>
    <mergeCell ref="N7:P7"/>
    <mergeCell ref="A4:G4"/>
    <mergeCell ref="B7:D7"/>
    <mergeCell ref="A6:A8"/>
    <mergeCell ref="B6:V6"/>
  </mergeCells>
  <hyperlinks>
    <hyperlink ref="A1" location="Содержание!A1" display="К содержанию"/>
  </hyperlinks>
  <pageMargins left="0.7" right="0.7" top="0.75" bottom="0.75" header="0.3" footer="0.3"/>
  <pageSetup paperSize="9" scale="68" orientation="landscape" r:id="rId1"/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0" sqref="Q10"/>
    </sheetView>
  </sheetViews>
  <sheetFormatPr defaultRowHeight="12.75" x14ac:dyDescent="0.2"/>
  <cols>
    <col min="1" max="1" width="28.7109375" customWidth="1"/>
    <col min="2" max="49" width="9.28515625" customWidth="1"/>
  </cols>
  <sheetData>
    <row r="1" spans="1:55" ht="15.75" x14ac:dyDescent="0.25">
      <c r="A1" s="23" t="s">
        <v>26</v>
      </c>
    </row>
    <row r="3" spans="1:55" ht="40.9" customHeight="1" x14ac:dyDescent="0.2">
      <c r="A3" s="94" t="s">
        <v>215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27"/>
      <c r="AD3" s="27"/>
      <c r="AE3" s="27"/>
      <c r="AF3" s="25"/>
      <c r="AG3" s="25"/>
      <c r="AH3" s="25"/>
      <c r="AI3" s="50"/>
      <c r="AJ3" s="50"/>
      <c r="AK3" s="50"/>
    </row>
    <row r="4" spans="1:55" x14ac:dyDescent="0.2">
      <c r="A4" s="106" t="s">
        <v>128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6" spans="1:55" ht="12.75" customHeight="1" x14ac:dyDescent="0.2">
      <c r="A6" s="107" t="s">
        <v>19</v>
      </c>
      <c r="B6" s="100" t="s">
        <v>22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  <c r="R6" s="101"/>
      <c r="S6" s="102"/>
      <c r="T6" s="100" t="s">
        <v>20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101"/>
      <c r="AJ6" s="101"/>
      <c r="AK6" s="102"/>
      <c r="AL6" s="100" t="s">
        <v>21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101"/>
      <c r="BB6" s="101"/>
      <c r="BC6" s="101"/>
    </row>
    <row r="7" spans="1:55" ht="14.25" x14ac:dyDescent="0.2">
      <c r="A7" s="107"/>
      <c r="B7" s="95">
        <v>2017</v>
      </c>
      <c r="C7" s="95"/>
      <c r="D7" s="95"/>
      <c r="E7" s="95">
        <v>2018</v>
      </c>
      <c r="F7" s="95"/>
      <c r="G7" s="95"/>
      <c r="H7" s="95">
        <v>2019</v>
      </c>
      <c r="I7" s="95"/>
      <c r="J7" s="95"/>
      <c r="K7" s="95">
        <v>2020</v>
      </c>
      <c r="L7" s="95"/>
      <c r="M7" s="95"/>
      <c r="N7" s="103">
        <v>2021</v>
      </c>
      <c r="O7" s="104"/>
      <c r="P7" s="105"/>
      <c r="Q7" s="103">
        <v>2022</v>
      </c>
      <c r="R7" s="104"/>
      <c r="S7" s="105"/>
      <c r="T7" s="95">
        <v>2017</v>
      </c>
      <c r="U7" s="95"/>
      <c r="V7" s="95"/>
      <c r="W7" s="95">
        <v>2018</v>
      </c>
      <c r="X7" s="95"/>
      <c r="Y7" s="95"/>
      <c r="Z7" s="95">
        <v>2019</v>
      </c>
      <c r="AA7" s="95"/>
      <c r="AB7" s="95"/>
      <c r="AC7" s="95">
        <v>2020</v>
      </c>
      <c r="AD7" s="95"/>
      <c r="AE7" s="95"/>
      <c r="AF7" s="95">
        <v>2021</v>
      </c>
      <c r="AG7" s="95"/>
      <c r="AH7" s="95"/>
      <c r="AI7" s="95">
        <v>2022</v>
      </c>
      <c r="AJ7" s="95"/>
      <c r="AK7" s="95"/>
      <c r="AL7" s="95">
        <v>2017</v>
      </c>
      <c r="AM7" s="95"/>
      <c r="AN7" s="95"/>
      <c r="AO7" s="95">
        <v>2018</v>
      </c>
      <c r="AP7" s="95"/>
      <c r="AQ7" s="95"/>
      <c r="AR7" s="95">
        <v>2019</v>
      </c>
      <c r="AS7" s="95"/>
      <c r="AT7" s="95"/>
      <c r="AU7" s="95">
        <v>2020</v>
      </c>
      <c r="AV7" s="95"/>
      <c r="AW7" s="95"/>
      <c r="AX7" s="95">
        <v>2021</v>
      </c>
      <c r="AY7" s="95"/>
      <c r="AZ7" s="95"/>
      <c r="BA7" s="95">
        <v>2022</v>
      </c>
      <c r="BB7" s="95"/>
      <c r="BC7" s="95"/>
    </row>
    <row r="8" spans="1:55" ht="30" x14ac:dyDescent="0.2">
      <c r="A8" s="107"/>
      <c r="B8" s="36" t="s">
        <v>27</v>
      </c>
      <c r="C8" s="36" t="s">
        <v>28</v>
      </c>
      <c r="D8" s="36" t="s">
        <v>29</v>
      </c>
      <c r="E8" s="36" t="s">
        <v>27</v>
      </c>
      <c r="F8" s="36" t="s">
        <v>28</v>
      </c>
      <c r="G8" s="36" t="s">
        <v>29</v>
      </c>
      <c r="H8" s="36" t="s">
        <v>27</v>
      </c>
      <c r="I8" s="36" t="s">
        <v>28</v>
      </c>
      <c r="J8" s="36" t="s">
        <v>29</v>
      </c>
      <c r="K8" s="36" t="s">
        <v>27</v>
      </c>
      <c r="L8" s="36" t="s">
        <v>28</v>
      </c>
      <c r="M8" s="36" t="s">
        <v>29</v>
      </c>
      <c r="N8" s="36" t="s">
        <v>27</v>
      </c>
      <c r="O8" s="36" t="s">
        <v>28</v>
      </c>
      <c r="P8" s="41" t="s">
        <v>29</v>
      </c>
      <c r="Q8" s="52" t="s">
        <v>27</v>
      </c>
      <c r="R8" s="52" t="s">
        <v>28</v>
      </c>
      <c r="S8" s="52" t="s">
        <v>29</v>
      </c>
      <c r="T8" s="36" t="s">
        <v>27</v>
      </c>
      <c r="U8" s="36" t="s">
        <v>28</v>
      </c>
      <c r="V8" s="36" t="s">
        <v>29</v>
      </c>
      <c r="W8" s="36" t="s">
        <v>27</v>
      </c>
      <c r="X8" s="36" t="s">
        <v>28</v>
      </c>
      <c r="Y8" s="36" t="s">
        <v>29</v>
      </c>
      <c r="Z8" s="36" t="s">
        <v>27</v>
      </c>
      <c r="AA8" s="36" t="s">
        <v>28</v>
      </c>
      <c r="AB8" s="36" t="s">
        <v>29</v>
      </c>
      <c r="AC8" s="36" t="s">
        <v>27</v>
      </c>
      <c r="AD8" s="36" t="s">
        <v>28</v>
      </c>
      <c r="AE8" s="36" t="s">
        <v>29</v>
      </c>
      <c r="AF8" s="36" t="s">
        <v>27</v>
      </c>
      <c r="AG8" s="36" t="s">
        <v>28</v>
      </c>
      <c r="AH8" s="36" t="s">
        <v>29</v>
      </c>
      <c r="AI8" s="52" t="s">
        <v>27</v>
      </c>
      <c r="AJ8" s="52" t="s">
        <v>28</v>
      </c>
      <c r="AK8" s="52" t="s">
        <v>29</v>
      </c>
      <c r="AL8" s="36" t="s">
        <v>27</v>
      </c>
      <c r="AM8" s="36" t="s">
        <v>28</v>
      </c>
      <c r="AN8" s="36" t="s">
        <v>29</v>
      </c>
      <c r="AO8" s="36" t="s">
        <v>27</v>
      </c>
      <c r="AP8" s="36" t="s">
        <v>28</v>
      </c>
      <c r="AQ8" s="36" t="s">
        <v>29</v>
      </c>
      <c r="AR8" s="36" t="s">
        <v>27</v>
      </c>
      <c r="AS8" s="36" t="s">
        <v>28</v>
      </c>
      <c r="AT8" s="36" t="s">
        <v>29</v>
      </c>
      <c r="AU8" s="36" t="s">
        <v>27</v>
      </c>
      <c r="AV8" s="36" t="s">
        <v>28</v>
      </c>
      <c r="AW8" s="36" t="s">
        <v>29</v>
      </c>
      <c r="AX8" s="36" t="s">
        <v>27</v>
      </c>
      <c r="AY8" s="36" t="s">
        <v>28</v>
      </c>
      <c r="AZ8" s="36" t="s">
        <v>29</v>
      </c>
      <c r="BA8" s="52" t="s">
        <v>27</v>
      </c>
      <c r="BB8" s="52" t="s">
        <v>28</v>
      </c>
      <c r="BC8" s="52" t="s">
        <v>29</v>
      </c>
    </row>
    <row r="9" spans="1:55" ht="45" x14ac:dyDescent="0.25">
      <c r="A9" s="32" t="s">
        <v>140</v>
      </c>
      <c r="B9" s="35">
        <v>36.6</v>
      </c>
      <c r="C9" s="35">
        <v>35.4</v>
      </c>
      <c r="D9" s="35">
        <v>38.200000000000003</v>
      </c>
      <c r="E9" s="35">
        <v>36.799999999999997</v>
      </c>
      <c r="F9" s="35">
        <v>36.6</v>
      </c>
      <c r="G9" s="35">
        <v>37.1</v>
      </c>
      <c r="H9" s="35">
        <v>38.9</v>
      </c>
      <c r="I9" s="35">
        <v>38.299999999999997</v>
      </c>
      <c r="J9" s="35">
        <v>39.700000000000003</v>
      </c>
      <c r="K9" s="35">
        <v>39.200000000000003</v>
      </c>
      <c r="L9" s="35">
        <v>37.428726581591093</v>
      </c>
      <c r="M9" s="35">
        <v>41.255322504336853</v>
      </c>
      <c r="N9" s="35">
        <v>37.6</v>
      </c>
      <c r="O9" s="35">
        <v>36.200000000000003</v>
      </c>
      <c r="P9" s="35">
        <v>39.299999999999997</v>
      </c>
      <c r="Q9" s="35">
        <v>39.6</v>
      </c>
      <c r="R9" s="35">
        <v>38.799999999999997</v>
      </c>
      <c r="S9" s="35">
        <v>40.799999999999997</v>
      </c>
      <c r="T9" s="35">
        <v>15.4</v>
      </c>
      <c r="U9" s="35">
        <v>13.7</v>
      </c>
      <c r="V9" s="35">
        <v>17.5</v>
      </c>
      <c r="W9" s="35">
        <v>18.3</v>
      </c>
      <c r="X9" s="35">
        <v>16.3</v>
      </c>
      <c r="Y9" s="35">
        <v>20.8</v>
      </c>
      <c r="Z9" s="35">
        <v>21.1</v>
      </c>
      <c r="AA9" s="35">
        <v>19.5</v>
      </c>
      <c r="AB9" s="35">
        <v>23.2</v>
      </c>
      <c r="AC9" s="35">
        <v>20.8</v>
      </c>
      <c r="AD9" s="35">
        <v>20.2</v>
      </c>
      <c r="AE9" s="35">
        <v>21.4</v>
      </c>
      <c r="AF9" s="35">
        <v>22.4</v>
      </c>
      <c r="AG9" s="35">
        <v>19.899999999999999</v>
      </c>
      <c r="AH9" s="35">
        <v>25.4</v>
      </c>
      <c r="AI9" s="35">
        <v>21.3</v>
      </c>
      <c r="AJ9" s="35">
        <v>17.3</v>
      </c>
      <c r="AK9" s="35">
        <v>26.7</v>
      </c>
      <c r="AL9" s="35">
        <v>5.9</v>
      </c>
      <c r="AM9" s="35">
        <v>6</v>
      </c>
      <c r="AN9" s="35">
        <v>5.9</v>
      </c>
      <c r="AO9" s="35">
        <v>5.0999999999999996</v>
      </c>
      <c r="AP9" s="35">
        <v>4.2</v>
      </c>
      <c r="AQ9" s="35">
        <v>6.3</v>
      </c>
      <c r="AR9" s="35">
        <v>5.0999999999999996</v>
      </c>
      <c r="AS9" s="35">
        <v>4.3</v>
      </c>
      <c r="AT9" s="35">
        <v>6.1</v>
      </c>
      <c r="AU9" s="35">
        <v>4.2</v>
      </c>
      <c r="AV9" s="35">
        <v>3.8</v>
      </c>
      <c r="AW9" s="35">
        <v>4.7</v>
      </c>
      <c r="AX9" s="35">
        <v>4.5</v>
      </c>
      <c r="AY9" s="35">
        <v>4.5</v>
      </c>
      <c r="AZ9" s="35">
        <v>4.5999999999999996</v>
      </c>
      <c r="BA9" s="35">
        <v>4.5999999999999996</v>
      </c>
      <c r="BB9" s="35">
        <v>3.8</v>
      </c>
      <c r="BC9" s="35">
        <v>5.8</v>
      </c>
    </row>
    <row r="10" spans="1:55" ht="20.25" customHeight="1" x14ac:dyDescent="0.25">
      <c r="A10" s="32" t="s">
        <v>134</v>
      </c>
      <c r="B10" s="35">
        <v>56.4</v>
      </c>
      <c r="C10" s="35">
        <v>64.7</v>
      </c>
      <c r="D10" s="35">
        <v>18.8</v>
      </c>
      <c r="E10" s="35">
        <v>54.3</v>
      </c>
      <c r="F10" s="35">
        <v>62.1</v>
      </c>
      <c r="G10" s="35">
        <v>19.7</v>
      </c>
      <c r="H10" s="35">
        <v>54.1</v>
      </c>
      <c r="I10" s="35">
        <v>61.9</v>
      </c>
      <c r="J10" s="35">
        <v>19.5</v>
      </c>
      <c r="K10" s="35">
        <v>54.6</v>
      </c>
      <c r="L10" s="35">
        <v>61.258603736479841</v>
      </c>
      <c r="M10" s="35">
        <v>21.422182468694096</v>
      </c>
      <c r="N10" s="35">
        <v>57.6</v>
      </c>
      <c r="O10" s="35">
        <v>64.5</v>
      </c>
      <c r="P10" s="35">
        <v>25.1</v>
      </c>
      <c r="Q10" s="35">
        <v>57.6</v>
      </c>
      <c r="R10" s="35">
        <v>64.599999999999994</v>
      </c>
      <c r="S10" s="35">
        <v>25.2</v>
      </c>
      <c r="T10" s="35">
        <v>42.7</v>
      </c>
      <c r="U10" s="35">
        <v>49</v>
      </c>
      <c r="V10" s="35">
        <v>14</v>
      </c>
      <c r="W10" s="35">
        <v>40.5</v>
      </c>
      <c r="X10" s="35">
        <v>46.8</v>
      </c>
      <c r="Y10" s="35">
        <v>12.4</v>
      </c>
      <c r="Z10" s="35">
        <v>40.6</v>
      </c>
      <c r="AA10" s="35">
        <v>47.1</v>
      </c>
      <c r="AB10" s="35">
        <v>12.2</v>
      </c>
      <c r="AC10" s="35">
        <v>43.5</v>
      </c>
      <c r="AD10" s="35">
        <v>49.3</v>
      </c>
      <c r="AE10" s="35">
        <v>14.8</v>
      </c>
      <c r="AF10" s="35">
        <v>46.5</v>
      </c>
      <c r="AG10" s="35">
        <v>52.6</v>
      </c>
      <c r="AH10" s="35">
        <v>18</v>
      </c>
      <c r="AI10" s="35">
        <v>43.7</v>
      </c>
      <c r="AJ10" s="35">
        <v>49.4</v>
      </c>
      <c r="AK10" s="35">
        <v>17.8</v>
      </c>
      <c r="AL10" s="35">
        <v>8.4</v>
      </c>
      <c r="AM10" s="35">
        <v>10.1</v>
      </c>
      <c r="AN10" s="35">
        <v>0.6</v>
      </c>
      <c r="AO10" s="35">
        <v>3</v>
      </c>
      <c r="AP10" s="35">
        <v>3.6</v>
      </c>
      <c r="AQ10" s="35">
        <v>0.2</v>
      </c>
      <c r="AR10" s="35">
        <v>2</v>
      </c>
      <c r="AS10" s="35">
        <v>2.4</v>
      </c>
      <c r="AT10" s="35">
        <v>0.3</v>
      </c>
      <c r="AU10" s="35">
        <v>1.7</v>
      </c>
      <c r="AV10" s="35">
        <v>2</v>
      </c>
      <c r="AW10" s="35">
        <v>0.4</v>
      </c>
      <c r="AX10" s="35">
        <v>2.8</v>
      </c>
      <c r="AY10" s="35">
        <v>2.8</v>
      </c>
      <c r="AZ10" s="35">
        <v>2.5</v>
      </c>
      <c r="BA10" s="35">
        <v>1.9</v>
      </c>
      <c r="BB10" s="35">
        <v>2.1</v>
      </c>
      <c r="BC10" s="35">
        <v>0.9</v>
      </c>
    </row>
    <row r="11" spans="1:55" ht="30" x14ac:dyDescent="0.25">
      <c r="A11" s="32" t="s">
        <v>135</v>
      </c>
      <c r="B11" s="35">
        <v>52.1</v>
      </c>
      <c r="C11" s="35">
        <v>60.6</v>
      </c>
      <c r="D11" s="35">
        <v>39.1</v>
      </c>
      <c r="E11" s="35">
        <v>50.7</v>
      </c>
      <c r="F11" s="35">
        <v>59.6</v>
      </c>
      <c r="G11" s="35">
        <v>36.9</v>
      </c>
      <c r="H11" s="35">
        <v>51</v>
      </c>
      <c r="I11" s="35">
        <v>60.1</v>
      </c>
      <c r="J11" s="35">
        <v>36.799999999999997</v>
      </c>
      <c r="K11" s="35">
        <v>50</v>
      </c>
      <c r="L11" s="35">
        <v>59.787208450427002</v>
      </c>
      <c r="M11" s="35">
        <v>34.752125617114643</v>
      </c>
      <c r="N11" s="35">
        <v>50.2</v>
      </c>
      <c r="O11" s="35">
        <v>60</v>
      </c>
      <c r="P11" s="35">
        <v>34.6</v>
      </c>
      <c r="Q11" s="35">
        <v>49.4</v>
      </c>
      <c r="R11" s="35">
        <v>58.8</v>
      </c>
      <c r="S11" s="35">
        <v>34.1</v>
      </c>
      <c r="T11" s="35">
        <v>17</v>
      </c>
      <c r="U11" s="35">
        <v>20.8</v>
      </c>
      <c r="V11" s="35">
        <v>11.2</v>
      </c>
      <c r="W11" s="35">
        <v>21.8</v>
      </c>
      <c r="X11" s="35">
        <v>26.1</v>
      </c>
      <c r="Y11" s="35">
        <v>15.2</v>
      </c>
      <c r="Z11" s="35">
        <v>22.6</v>
      </c>
      <c r="AA11" s="35">
        <v>26.9</v>
      </c>
      <c r="AB11" s="35">
        <v>15.8</v>
      </c>
      <c r="AC11" s="35">
        <v>21.3</v>
      </c>
      <c r="AD11" s="35">
        <v>25.8</v>
      </c>
      <c r="AE11" s="35">
        <v>14.4</v>
      </c>
      <c r="AF11" s="35">
        <v>22.1</v>
      </c>
      <c r="AG11" s="35">
        <v>26.6</v>
      </c>
      <c r="AH11" s="35">
        <v>15</v>
      </c>
      <c r="AI11" s="35">
        <v>22.4</v>
      </c>
      <c r="AJ11" s="35">
        <v>27</v>
      </c>
      <c r="AK11" s="35">
        <v>14.8</v>
      </c>
      <c r="AL11" s="35">
        <v>2</v>
      </c>
      <c r="AM11" s="35">
        <v>2.2999999999999998</v>
      </c>
      <c r="AN11" s="35">
        <v>1.6</v>
      </c>
      <c r="AO11" s="35">
        <v>1.8</v>
      </c>
      <c r="AP11" s="35">
        <v>1.7</v>
      </c>
      <c r="AQ11" s="35">
        <v>2</v>
      </c>
      <c r="AR11" s="35">
        <v>1.5</v>
      </c>
      <c r="AS11" s="35">
        <v>1</v>
      </c>
      <c r="AT11" s="35">
        <v>2.2000000000000002</v>
      </c>
      <c r="AU11" s="35">
        <v>1.4</v>
      </c>
      <c r="AV11" s="35">
        <v>1.1000000000000001</v>
      </c>
      <c r="AW11" s="35">
        <v>1.8</v>
      </c>
      <c r="AX11" s="35">
        <v>1.8</v>
      </c>
      <c r="AY11" s="35">
        <v>1.3</v>
      </c>
      <c r="AZ11" s="35">
        <v>2.5</v>
      </c>
      <c r="BA11" s="35">
        <v>2.5</v>
      </c>
      <c r="BB11" s="35">
        <v>2</v>
      </c>
      <c r="BC11" s="35">
        <v>3.3</v>
      </c>
    </row>
    <row r="12" spans="1:55" ht="45" x14ac:dyDescent="0.25">
      <c r="A12" s="32" t="s">
        <v>141</v>
      </c>
      <c r="B12" s="35">
        <v>40.1</v>
      </c>
      <c r="C12" s="35">
        <v>49.7</v>
      </c>
      <c r="D12" s="35">
        <v>18.399999999999999</v>
      </c>
      <c r="E12" s="35">
        <v>38.6</v>
      </c>
      <c r="F12" s="35">
        <v>47.6</v>
      </c>
      <c r="G12" s="35">
        <v>17</v>
      </c>
      <c r="H12" s="35">
        <v>39.9</v>
      </c>
      <c r="I12" s="35">
        <v>50.2</v>
      </c>
      <c r="J12" s="35">
        <v>16.5</v>
      </c>
      <c r="K12" s="35">
        <v>38.4</v>
      </c>
      <c r="L12" s="35">
        <v>48.016688061617458</v>
      </c>
      <c r="M12" s="35">
        <v>15.068917453925971</v>
      </c>
      <c r="N12" s="35">
        <v>38.6</v>
      </c>
      <c r="O12" s="35">
        <v>48.9</v>
      </c>
      <c r="P12" s="35">
        <v>14.4</v>
      </c>
      <c r="Q12" s="35">
        <v>37.200000000000003</v>
      </c>
      <c r="R12" s="35">
        <v>47.3</v>
      </c>
      <c r="S12" s="35">
        <v>13.7</v>
      </c>
      <c r="T12" s="35">
        <v>16.2</v>
      </c>
      <c r="U12" s="35">
        <v>21.4</v>
      </c>
      <c r="V12" s="35">
        <v>4.5999999999999996</v>
      </c>
      <c r="W12" s="35">
        <v>15.9</v>
      </c>
      <c r="X12" s="35">
        <v>20.8</v>
      </c>
      <c r="Y12" s="35">
        <v>4.0999999999999996</v>
      </c>
      <c r="Z12" s="35">
        <v>19.7</v>
      </c>
      <c r="AA12" s="35">
        <v>26.2</v>
      </c>
      <c r="AB12" s="35">
        <v>5</v>
      </c>
      <c r="AC12" s="35">
        <v>20.100000000000001</v>
      </c>
      <c r="AD12" s="35">
        <v>26.8</v>
      </c>
      <c r="AE12" s="35">
        <v>4</v>
      </c>
      <c r="AF12" s="35">
        <v>19.899999999999999</v>
      </c>
      <c r="AG12" s="35">
        <v>26.7</v>
      </c>
      <c r="AH12" s="35">
        <v>3.6</v>
      </c>
      <c r="AI12" s="35">
        <v>19.7</v>
      </c>
      <c r="AJ12" s="35">
        <v>26.3</v>
      </c>
      <c r="AK12" s="35">
        <v>4.4000000000000004</v>
      </c>
      <c r="AL12" s="35">
        <v>5.0999999999999996</v>
      </c>
      <c r="AM12" s="35">
        <v>7.1</v>
      </c>
      <c r="AN12" s="35">
        <v>0.7</v>
      </c>
      <c r="AO12" s="35">
        <v>2.6</v>
      </c>
      <c r="AP12" s="35">
        <v>3.5</v>
      </c>
      <c r="AQ12" s="35">
        <v>0.4</v>
      </c>
      <c r="AR12" s="35">
        <v>1.2</v>
      </c>
      <c r="AS12" s="35">
        <v>1.6</v>
      </c>
      <c r="AT12" s="35">
        <v>0.3</v>
      </c>
      <c r="AU12" s="35">
        <v>1.3</v>
      </c>
      <c r="AV12" s="35">
        <v>1.7</v>
      </c>
      <c r="AW12" s="35">
        <v>0.1</v>
      </c>
      <c r="AX12" s="35">
        <v>1.1000000000000001</v>
      </c>
      <c r="AY12" s="35">
        <v>1.4</v>
      </c>
      <c r="AZ12" s="35">
        <v>0.2</v>
      </c>
      <c r="BA12" s="35">
        <v>0.8</v>
      </c>
      <c r="BB12" s="35">
        <v>1.1000000000000001</v>
      </c>
      <c r="BC12" s="35">
        <v>0.1</v>
      </c>
    </row>
    <row r="13" spans="1:55" ht="75" x14ac:dyDescent="0.25">
      <c r="A13" s="32" t="s">
        <v>142</v>
      </c>
      <c r="B13" s="35">
        <v>51.8</v>
      </c>
      <c r="C13" s="35">
        <v>50</v>
      </c>
      <c r="D13" s="35">
        <v>54.7</v>
      </c>
      <c r="E13" s="35">
        <v>53.3</v>
      </c>
      <c r="F13" s="35">
        <v>52.2</v>
      </c>
      <c r="G13" s="35">
        <v>54.9</v>
      </c>
      <c r="H13" s="35">
        <v>46.9</v>
      </c>
      <c r="I13" s="35">
        <v>55.2</v>
      </c>
      <c r="J13" s="35">
        <v>35.200000000000003</v>
      </c>
      <c r="K13" s="35">
        <v>40.799999999999997</v>
      </c>
      <c r="L13" s="35">
        <v>49.135150982116684</v>
      </c>
      <c r="M13" s="35">
        <v>28.675213675213676</v>
      </c>
      <c r="N13" s="35">
        <v>38.5</v>
      </c>
      <c r="O13" s="35">
        <v>46.4</v>
      </c>
      <c r="P13" s="35">
        <v>26.9</v>
      </c>
      <c r="Q13" s="35">
        <v>39.6</v>
      </c>
      <c r="R13" s="35">
        <v>47.9</v>
      </c>
      <c r="S13" s="35">
        <v>27.5</v>
      </c>
      <c r="T13" s="35">
        <v>35.1</v>
      </c>
      <c r="U13" s="35">
        <v>33.9</v>
      </c>
      <c r="V13" s="35">
        <v>37</v>
      </c>
      <c r="W13" s="35">
        <v>34.700000000000003</v>
      </c>
      <c r="X13" s="35">
        <v>33.1</v>
      </c>
      <c r="Y13" s="35">
        <v>37.299999999999997</v>
      </c>
      <c r="Z13" s="35">
        <v>30</v>
      </c>
      <c r="AA13" s="35">
        <v>38.1</v>
      </c>
      <c r="AB13" s="35">
        <v>18.7</v>
      </c>
      <c r="AC13" s="35">
        <v>26.1</v>
      </c>
      <c r="AD13" s="35">
        <v>33.5</v>
      </c>
      <c r="AE13" s="35">
        <v>15.5</v>
      </c>
      <c r="AF13" s="35">
        <v>22</v>
      </c>
      <c r="AG13" s="35">
        <v>26.7</v>
      </c>
      <c r="AH13" s="35">
        <v>15.1</v>
      </c>
      <c r="AI13" s="35">
        <v>23.2</v>
      </c>
      <c r="AJ13" s="35">
        <v>29.1</v>
      </c>
      <c r="AK13" s="35">
        <v>14.7</v>
      </c>
      <c r="AL13" s="35">
        <v>22.7</v>
      </c>
      <c r="AM13" s="35">
        <v>20.399999999999999</v>
      </c>
      <c r="AN13" s="35">
        <v>26.3</v>
      </c>
      <c r="AO13" s="35">
        <v>19.399999999999999</v>
      </c>
      <c r="AP13" s="35">
        <v>15.1</v>
      </c>
      <c r="AQ13" s="35">
        <v>25.8</v>
      </c>
      <c r="AR13" s="35">
        <v>2.6</v>
      </c>
      <c r="AS13" s="35">
        <v>3.1</v>
      </c>
      <c r="AT13" s="35">
        <v>1.9</v>
      </c>
      <c r="AU13" s="35">
        <v>1.2</v>
      </c>
      <c r="AV13" s="35">
        <v>1.9</v>
      </c>
      <c r="AW13" s="35">
        <v>0.2</v>
      </c>
      <c r="AX13" s="35">
        <v>1.2</v>
      </c>
      <c r="AY13" s="35">
        <v>2</v>
      </c>
      <c r="AZ13" s="35" t="s">
        <v>224</v>
      </c>
      <c r="BA13" s="35">
        <v>0.9</v>
      </c>
      <c r="BB13" s="35">
        <v>1.5</v>
      </c>
      <c r="BC13" s="35" t="s">
        <v>224</v>
      </c>
    </row>
    <row r="14" spans="1:55" ht="15" x14ac:dyDescent="0.25">
      <c r="A14" s="32" t="s">
        <v>137</v>
      </c>
      <c r="B14" s="35">
        <v>48.6</v>
      </c>
      <c r="C14" s="35">
        <v>53.3</v>
      </c>
      <c r="D14" s="35">
        <v>28.3</v>
      </c>
      <c r="E14" s="35">
        <v>50</v>
      </c>
      <c r="F14" s="35">
        <v>55.5</v>
      </c>
      <c r="G14" s="35">
        <v>26.1</v>
      </c>
      <c r="H14" s="35">
        <v>49</v>
      </c>
      <c r="I14" s="35">
        <v>53.9</v>
      </c>
      <c r="J14" s="35">
        <v>25.8</v>
      </c>
      <c r="K14" s="35">
        <v>45.5</v>
      </c>
      <c r="L14" s="35">
        <v>50.480935575392706</v>
      </c>
      <c r="M14" s="35">
        <v>23.825401636859656</v>
      </c>
      <c r="N14" s="35">
        <v>44.8</v>
      </c>
      <c r="O14" s="35">
        <v>48.9</v>
      </c>
      <c r="P14" s="35">
        <v>23.4</v>
      </c>
      <c r="Q14" s="35">
        <v>44.1</v>
      </c>
      <c r="R14" s="35">
        <v>47.8</v>
      </c>
      <c r="S14" s="35">
        <v>23.3</v>
      </c>
      <c r="T14" s="35">
        <v>30.5</v>
      </c>
      <c r="U14" s="35">
        <v>32.6</v>
      </c>
      <c r="V14" s="35">
        <v>21.5</v>
      </c>
      <c r="W14" s="35">
        <v>32.700000000000003</v>
      </c>
      <c r="X14" s="35">
        <v>35.1</v>
      </c>
      <c r="Y14" s="35">
        <v>21.8</v>
      </c>
      <c r="Z14" s="35">
        <v>25.9</v>
      </c>
      <c r="AA14" s="35">
        <v>27.8</v>
      </c>
      <c r="AB14" s="35">
        <v>16.899999999999999</v>
      </c>
      <c r="AC14" s="35">
        <v>25.5</v>
      </c>
      <c r="AD14" s="35">
        <v>28</v>
      </c>
      <c r="AE14" s="35">
        <v>14.4</v>
      </c>
      <c r="AF14" s="35">
        <v>30</v>
      </c>
      <c r="AG14" s="35">
        <v>32.4</v>
      </c>
      <c r="AH14" s="35">
        <v>17.600000000000001</v>
      </c>
      <c r="AI14" s="35">
        <v>29</v>
      </c>
      <c r="AJ14" s="35">
        <v>31.1</v>
      </c>
      <c r="AK14" s="35">
        <v>17.2</v>
      </c>
      <c r="AL14" s="35">
        <v>6.2</v>
      </c>
      <c r="AM14" s="35">
        <v>6.8</v>
      </c>
      <c r="AN14" s="35">
        <v>3.7</v>
      </c>
      <c r="AO14" s="35">
        <v>6.2</v>
      </c>
      <c r="AP14" s="35">
        <v>6.9</v>
      </c>
      <c r="AQ14" s="35">
        <v>3.2</v>
      </c>
      <c r="AR14" s="35">
        <v>5.8</v>
      </c>
      <c r="AS14" s="35">
        <v>6.6</v>
      </c>
      <c r="AT14" s="35">
        <v>1.9</v>
      </c>
      <c r="AU14" s="35">
        <v>4.5</v>
      </c>
      <c r="AV14" s="35">
        <v>4.5999999999999996</v>
      </c>
      <c r="AW14" s="35">
        <v>4.0999999999999996</v>
      </c>
      <c r="AX14" s="35">
        <v>5</v>
      </c>
      <c r="AY14" s="35">
        <v>5.5</v>
      </c>
      <c r="AZ14" s="35">
        <v>2.6</v>
      </c>
      <c r="BA14" s="35">
        <v>4.5</v>
      </c>
      <c r="BB14" s="35">
        <v>4.9000000000000004</v>
      </c>
      <c r="BC14" s="35">
        <v>2.8</v>
      </c>
    </row>
    <row r="15" spans="1:55" ht="15" x14ac:dyDescent="0.25">
      <c r="A15" s="32" t="s">
        <v>143</v>
      </c>
      <c r="B15" s="35">
        <v>32.6</v>
      </c>
      <c r="C15" s="35">
        <v>46.2</v>
      </c>
      <c r="D15" s="35">
        <v>8.5</v>
      </c>
      <c r="E15" s="35">
        <v>32.299999999999997</v>
      </c>
      <c r="F15" s="35">
        <v>45.7</v>
      </c>
      <c r="G15" s="35">
        <v>7.5</v>
      </c>
      <c r="H15" s="35">
        <v>32.1</v>
      </c>
      <c r="I15" s="35">
        <v>45.4</v>
      </c>
      <c r="J15" s="35">
        <v>7</v>
      </c>
      <c r="K15" s="35">
        <v>30.8</v>
      </c>
      <c r="L15" s="35">
        <v>43.510221226547188</v>
      </c>
      <c r="M15" s="35">
        <v>5.7777164920022059</v>
      </c>
      <c r="N15" s="35">
        <v>28.3</v>
      </c>
      <c r="O15" s="35">
        <v>39.700000000000003</v>
      </c>
      <c r="P15" s="35">
        <v>6.8</v>
      </c>
      <c r="Q15" s="35">
        <v>28.7</v>
      </c>
      <c r="R15" s="35">
        <v>39.5</v>
      </c>
      <c r="S15" s="35">
        <v>7.4</v>
      </c>
      <c r="T15" s="35">
        <v>13.8</v>
      </c>
      <c r="U15" s="35">
        <v>19.7</v>
      </c>
      <c r="V15" s="35">
        <v>3.6</v>
      </c>
      <c r="W15" s="35">
        <v>12.6</v>
      </c>
      <c r="X15" s="35">
        <v>17.7</v>
      </c>
      <c r="Y15" s="35">
        <v>3.2</v>
      </c>
      <c r="Z15" s="35">
        <v>11.9</v>
      </c>
      <c r="AA15" s="35">
        <v>17.100000000000001</v>
      </c>
      <c r="AB15" s="35">
        <v>2.2999999999999998</v>
      </c>
      <c r="AC15" s="35">
        <v>11.3</v>
      </c>
      <c r="AD15" s="35">
        <v>16.100000000000001</v>
      </c>
      <c r="AE15" s="35">
        <v>1.7</v>
      </c>
      <c r="AF15" s="35">
        <v>13.5</v>
      </c>
      <c r="AG15" s="35">
        <v>19.399999999999999</v>
      </c>
      <c r="AH15" s="35">
        <v>2.4</v>
      </c>
      <c r="AI15" s="35">
        <v>14.1</v>
      </c>
      <c r="AJ15" s="35">
        <v>19.7</v>
      </c>
      <c r="AK15" s="35">
        <v>2.9</v>
      </c>
      <c r="AL15" s="35">
        <v>12.5</v>
      </c>
      <c r="AM15" s="35">
        <v>17.399999999999999</v>
      </c>
      <c r="AN15" s="35">
        <v>3.7</v>
      </c>
      <c r="AO15" s="35">
        <v>12.8</v>
      </c>
      <c r="AP15" s="35">
        <v>18</v>
      </c>
      <c r="AQ15" s="35">
        <v>3.3</v>
      </c>
      <c r="AR15" s="35">
        <v>12.3</v>
      </c>
      <c r="AS15" s="35">
        <v>17.399999999999999</v>
      </c>
      <c r="AT15" s="35">
        <v>2.7</v>
      </c>
      <c r="AU15" s="35">
        <v>13</v>
      </c>
      <c r="AV15" s="35">
        <v>18.100000000000001</v>
      </c>
      <c r="AW15" s="35">
        <v>3.1</v>
      </c>
      <c r="AX15" s="35">
        <v>7.3</v>
      </c>
      <c r="AY15" s="35">
        <v>9.6</v>
      </c>
      <c r="AZ15" s="35">
        <v>2.8</v>
      </c>
      <c r="BA15" s="35">
        <v>8.6999999999999993</v>
      </c>
      <c r="BB15" s="35">
        <v>11</v>
      </c>
      <c r="BC15" s="35">
        <v>4</v>
      </c>
    </row>
    <row r="16" spans="1:55" ht="30" x14ac:dyDescent="0.25">
      <c r="A16" s="33" t="s">
        <v>144</v>
      </c>
      <c r="B16" s="35">
        <v>1</v>
      </c>
      <c r="C16" s="35">
        <v>1.1000000000000001</v>
      </c>
      <c r="D16" s="35">
        <v>0.8</v>
      </c>
      <c r="E16" s="35">
        <v>0.6</v>
      </c>
      <c r="F16" s="35">
        <v>1.1000000000000001</v>
      </c>
      <c r="G16" s="35">
        <v>0.1</v>
      </c>
      <c r="H16" s="35">
        <v>0.2</v>
      </c>
      <c r="I16" s="35">
        <v>0.3</v>
      </c>
      <c r="J16" s="35" t="s">
        <v>224</v>
      </c>
      <c r="K16" s="35">
        <v>0.2</v>
      </c>
      <c r="L16" s="35">
        <v>0.35653166001140901</v>
      </c>
      <c r="M16" s="35">
        <v>1.6233766233766232E-2</v>
      </c>
      <c r="N16" s="35">
        <v>0.2</v>
      </c>
      <c r="O16" s="35">
        <v>0.3</v>
      </c>
      <c r="P16" s="35">
        <v>0</v>
      </c>
      <c r="Q16" s="35">
        <v>0.3</v>
      </c>
      <c r="R16" s="35">
        <v>0.5</v>
      </c>
      <c r="S16" s="35">
        <v>0</v>
      </c>
      <c r="T16" s="35">
        <v>0</v>
      </c>
      <c r="U16" s="35">
        <v>0</v>
      </c>
      <c r="V16" s="35">
        <v>0</v>
      </c>
      <c r="W16" s="35">
        <v>0.2</v>
      </c>
      <c r="X16" s="35">
        <v>0.3</v>
      </c>
      <c r="Y16" s="35" t="s">
        <v>224</v>
      </c>
      <c r="Z16" s="35">
        <v>0.2</v>
      </c>
      <c r="AA16" s="35">
        <v>0.3</v>
      </c>
      <c r="AB16" s="35" t="s">
        <v>224</v>
      </c>
      <c r="AC16" s="35">
        <v>0.2</v>
      </c>
      <c r="AD16" s="35">
        <v>0.3</v>
      </c>
      <c r="AE16" s="35" t="s">
        <v>224</v>
      </c>
      <c r="AF16" s="35">
        <v>0.1</v>
      </c>
      <c r="AG16" s="35">
        <v>0.2</v>
      </c>
      <c r="AH16" s="35" t="s">
        <v>224</v>
      </c>
      <c r="AI16" s="35">
        <v>0.1</v>
      </c>
      <c r="AJ16" s="35">
        <v>0.2</v>
      </c>
      <c r="AK16" s="35" t="s">
        <v>224</v>
      </c>
      <c r="AL16" s="35">
        <v>0.3</v>
      </c>
      <c r="AM16" s="35">
        <v>0.6</v>
      </c>
      <c r="AN16" s="35">
        <v>0</v>
      </c>
      <c r="AO16" s="35">
        <v>0</v>
      </c>
      <c r="AP16" s="35">
        <v>0</v>
      </c>
      <c r="AQ16" s="35" t="s">
        <v>224</v>
      </c>
      <c r="AR16" s="35" t="s">
        <v>224</v>
      </c>
      <c r="AS16" s="35" t="s">
        <v>224</v>
      </c>
      <c r="AT16" s="35" t="s">
        <v>224</v>
      </c>
      <c r="AU16" s="35">
        <v>0</v>
      </c>
      <c r="AV16" s="35">
        <v>0</v>
      </c>
      <c r="AW16" s="35" t="s">
        <v>224</v>
      </c>
      <c r="AX16" s="35">
        <v>0</v>
      </c>
      <c r="AY16" s="35">
        <v>0</v>
      </c>
      <c r="AZ16" s="35" t="s">
        <v>224</v>
      </c>
      <c r="BA16" s="35">
        <v>0.2</v>
      </c>
      <c r="BB16" s="35">
        <v>0.3</v>
      </c>
      <c r="BC16" s="35">
        <v>0</v>
      </c>
    </row>
  </sheetData>
  <mergeCells count="24">
    <mergeCell ref="A3:AB3"/>
    <mergeCell ref="A4:AB4"/>
    <mergeCell ref="AU7:AW7"/>
    <mergeCell ref="A6:A8"/>
    <mergeCell ref="W7:Y7"/>
    <mergeCell ref="Z7:AB7"/>
    <mergeCell ref="AC7:AE7"/>
    <mergeCell ref="AL7:AN7"/>
    <mergeCell ref="AO7:AQ7"/>
    <mergeCell ref="AR7:AT7"/>
    <mergeCell ref="B7:D7"/>
    <mergeCell ref="E7:G7"/>
    <mergeCell ref="H7:J7"/>
    <mergeCell ref="K7:M7"/>
    <mergeCell ref="N7:P7"/>
    <mergeCell ref="T7:V7"/>
    <mergeCell ref="B6:S6"/>
    <mergeCell ref="Q7:S7"/>
    <mergeCell ref="T6:AK6"/>
    <mergeCell ref="AI7:AK7"/>
    <mergeCell ref="AL6:BC6"/>
    <mergeCell ref="BA7:BC7"/>
    <mergeCell ref="AX7:AZ7"/>
    <mergeCell ref="AF7:AH7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19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:T4"/>
    </sheetView>
  </sheetViews>
  <sheetFormatPr defaultRowHeight="12.75" x14ac:dyDescent="0.2"/>
  <cols>
    <col min="1" max="1" width="28.7109375" customWidth="1"/>
    <col min="2" max="2" width="8.28515625" customWidth="1"/>
    <col min="3" max="7" width="8.28515625" hidden="1" customWidth="1"/>
    <col min="8" max="44" width="8.28515625" customWidth="1"/>
    <col min="45" max="46" width="14.7109375" customWidth="1"/>
    <col min="47" max="54" width="8.28515625" customWidth="1"/>
  </cols>
  <sheetData>
    <row r="1" spans="1:54" ht="15.75" x14ac:dyDescent="0.25">
      <c r="A1" s="23" t="s">
        <v>26</v>
      </c>
    </row>
    <row r="3" spans="1:54" ht="40.15" customHeight="1" x14ac:dyDescent="0.2">
      <c r="A3" s="112" t="s">
        <v>219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54" ht="14.25" x14ac:dyDescent="0.2">
      <c r="A4" s="114" t="s">
        <v>229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6" spans="1:54" ht="13.5" customHeight="1" x14ac:dyDescent="0.2">
      <c r="A6" s="110"/>
      <c r="B6" s="113" t="s">
        <v>25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</row>
    <row r="7" spans="1:54" ht="33.75" customHeight="1" x14ac:dyDescent="0.2">
      <c r="A7" s="110"/>
      <c r="B7" s="97" t="s">
        <v>154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 t="s">
        <v>217</v>
      </c>
      <c r="O7" s="97"/>
      <c r="P7" s="97"/>
      <c r="Q7" s="97"/>
      <c r="R7" s="97"/>
      <c r="S7" s="97"/>
      <c r="T7" s="97"/>
      <c r="U7" s="97" t="s">
        <v>6</v>
      </c>
      <c r="V7" s="97"/>
      <c r="W7" s="97"/>
      <c r="X7" s="97"/>
      <c r="Y7" s="97"/>
      <c r="Z7" s="97"/>
      <c r="AA7" s="97"/>
      <c r="AB7" s="97" t="s">
        <v>7</v>
      </c>
      <c r="AC7" s="97"/>
      <c r="AD7" s="97"/>
      <c r="AE7" s="97"/>
      <c r="AF7" s="97"/>
      <c r="AG7" s="97"/>
      <c r="AH7" s="97"/>
      <c r="AI7" s="109" t="s">
        <v>218</v>
      </c>
      <c r="AJ7" s="109"/>
      <c r="AK7" s="109"/>
      <c r="AL7" s="109"/>
      <c r="AM7" s="109"/>
      <c r="AN7" s="109"/>
      <c r="AO7" s="109"/>
      <c r="AP7" s="109" t="s">
        <v>155</v>
      </c>
      <c r="AQ7" s="109"/>
      <c r="AR7" s="109"/>
      <c r="AS7" s="36" t="s">
        <v>156</v>
      </c>
      <c r="AT7" s="37" t="s">
        <v>157</v>
      </c>
      <c r="AU7" s="109" t="s">
        <v>158</v>
      </c>
      <c r="AV7" s="109"/>
      <c r="AW7" s="109" t="s">
        <v>159</v>
      </c>
      <c r="AX7" s="109"/>
      <c r="AY7" s="109"/>
      <c r="AZ7" s="109" t="s">
        <v>160</v>
      </c>
      <c r="BA7" s="109"/>
      <c r="BB7" s="109"/>
    </row>
    <row r="8" spans="1:54" ht="15" customHeight="1" x14ac:dyDescent="0.2">
      <c r="A8" s="110"/>
      <c r="B8" s="103">
        <v>2010</v>
      </c>
      <c r="C8" s="104"/>
      <c r="D8" s="104"/>
      <c r="E8" s="104"/>
      <c r="F8" s="104"/>
      <c r="G8" s="105"/>
      <c r="H8" s="38">
        <v>2011</v>
      </c>
      <c r="I8" s="38">
        <v>2012</v>
      </c>
      <c r="J8" s="38">
        <v>2013</v>
      </c>
      <c r="K8" s="38">
        <v>2014</v>
      </c>
      <c r="L8" s="38">
        <v>2015</v>
      </c>
      <c r="M8" s="42">
        <v>2016</v>
      </c>
      <c r="N8" s="38">
        <v>2010</v>
      </c>
      <c r="O8" s="38">
        <v>2011</v>
      </c>
      <c r="P8" s="38">
        <v>2012</v>
      </c>
      <c r="Q8" s="38">
        <v>2013</v>
      </c>
      <c r="R8" s="38">
        <v>2014</v>
      </c>
      <c r="S8" s="38">
        <v>2015</v>
      </c>
      <c r="T8" s="38">
        <v>2016</v>
      </c>
      <c r="U8" s="38">
        <v>2010</v>
      </c>
      <c r="V8" s="38">
        <v>2011</v>
      </c>
      <c r="W8" s="38">
        <v>2012</v>
      </c>
      <c r="X8" s="38">
        <v>2013</v>
      </c>
      <c r="Y8" s="38">
        <v>2014</v>
      </c>
      <c r="Z8" s="38">
        <v>2015</v>
      </c>
      <c r="AA8" s="38">
        <v>2016</v>
      </c>
      <c r="AB8" s="38">
        <v>2010</v>
      </c>
      <c r="AC8" s="38">
        <v>2011</v>
      </c>
      <c r="AD8" s="38">
        <v>2012</v>
      </c>
      <c r="AE8" s="38">
        <v>2013</v>
      </c>
      <c r="AF8" s="38">
        <v>2014</v>
      </c>
      <c r="AG8" s="38">
        <v>2015</v>
      </c>
      <c r="AH8" s="38">
        <v>2016</v>
      </c>
      <c r="AI8" s="38">
        <v>2010</v>
      </c>
      <c r="AJ8" s="38">
        <v>2011</v>
      </c>
      <c r="AK8" s="38">
        <v>2012</v>
      </c>
      <c r="AL8" s="38">
        <v>2013</v>
      </c>
      <c r="AM8" s="38">
        <v>2014</v>
      </c>
      <c r="AN8" s="38">
        <v>2015</v>
      </c>
      <c r="AO8" s="38">
        <v>2016</v>
      </c>
      <c r="AP8" s="38">
        <v>2014</v>
      </c>
      <c r="AQ8" s="38">
        <v>2015</v>
      </c>
      <c r="AR8" s="38">
        <v>2016</v>
      </c>
      <c r="AS8" s="38">
        <v>2014</v>
      </c>
      <c r="AT8" s="38">
        <v>2014</v>
      </c>
      <c r="AU8" s="38">
        <v>2015</v>
      </c>
      <c r="AV8" s="38">
        <v>2016</v>
      </c>
      <c r="AW8" s="38">
        <v>2014</v>
      </c>
      <c r="AX8" s="38">
        <v>2015</v>
      </c>
      <c r="AY8" s="38">
        <v>2016</v>
      </c>
      <c r="AZ8" s="38">
        <v>2014</v>
      </c>
      <c r="BA8" s="38">
        <v>2015</v>
      </c>
      <c r="BB8" s="38">
        <v>2016</v>
      </c>
    </row>
    <row r="9" spans="1:54" ht="33" customHeight="1" x14ac:dyDescent="0.25">
      <c r="A9" s="32" t="s">
        <v>153</v>
      </c>
      <c r="B9" s="35" t="s">
        <v>224</v>
      </c>
      <c r="C9" s="35"/>
      <c r="D9" s="35"/>
      <c r="E9" s="35"/>
      <c r="F9" s="35"/>
      <c r="G9" s="35"/>
      <c r="H9" s="35" t="s">
        <v>224</v>
      </c>
      <c r="I9" s="35" t="s">
        <v>224</v>
      </c>
      <c r="J9" s="35" t="s">
        <v>224</v>
      </c>
      <c r="K9" s="35" t="s">
        <v>224</v>
      </c>
      <c r="L9" s="35">
        <v>8.4</v>
      </c>
      <c r="M9" s="35">
        <v>9.25</v>
      </c>
      <c r="N9" s="49" t="s">
        <v>224</v>
      </c>
      <c r="O9" s="49" t="s">
        <v>224</v>
      </c>
      <c r="P9" s="49" t="s">
        <v>224</v>
      </c>
      <c r="Q9" s="49" t="s">
        <v>224</v>
      </c>
      <c r="R9" s="49" t="s">
        <v>224</v>
      </c>
      <c r="S9" s="35">
        <v>3.5</v>
      </c>
      <c r="T9" s="35">
        <v>3.74</v>
      </c>
      <c r="U9" s="49" t="s">
        <v>224</v>
      </c>
      <c r="V9" s="49" t="s">
        <v>224</v>
      </c>
      <c r="W9" s="49" t="s">
        <v>224</v>
      </c>
      <c r="X9" s="49" t="s">
        <v>224</v>
      </c>
      <c r="Y9" s="49" t="s">
        <v>224</v>
      </c>
      <c r="Z9" s="35">
        <v>0.7</v>
      </c>
      <c r="AA9" s="35">
        <v>0.39</v>
      </c>
      <c r="AB9" s="49" t="s">
        <v>224</v>
      </c>
      <c r="AC9" s="49" t="s">
        <v>224</v>
      </c>
      <c r="AD9" s="49" t="s">
        <v>224</v>
      </c>
      <c r="AE9" s="49" t="s">
        <v>224</v>
      </c>
      <c r="AF9" s="49" t="s">
        <v>224</v>
      </c>
      <c r="AG9" s="35" t="s">
        <v>224</v>
      </c>
      <c r="AH9" s="35" t="s">
        <v>224</v>
      </c>
      <c r="AI9" s="35" t="s">
        <v>224</v>
      </c>
      <c r="AJ9" s="35" t="s">
        <v>224</v>
      </c>
      <c r="AK9" s="35" t="s">
        <v>224</v>
      </c>
      <c r="AL9" s="35" t="s">
        <v>224</v>
      </c>
      <c r="AM9" s="35" t="s">
        <v>224</v>
      </c>
      <c r="AN9" s="35">
        <v>3.9</v>
      </c>
      <c r="AO9" s="35">
        <v>3.49</v>
      </c>
      <c r="AP9" s="35" t="s">
        <v>224</v>
      </c>
      <c r="AQ9" s="35">
        <v>3.9</v>
      </c>
      <c r="AR9" s="35">
        <v>4.95</v>
      </c>
      <c r="AS9" s="35" t="s">
        <v>224</v>
      </c>
      <c r="AT9" s="35" t="s">
        <v>224</v>
      </c>
      <c r="AU9" s="35">
        <v>5.2</v>
      </c>
      <c r="AV9" s="35">
        <v>3.24</v>
      </c>
      <c r="AW9" s="35" t="s">
        <v>224</v>
      </c>
      <c r="AX9" s="35">
        <v>9.3000000000000007</v>
      </c>
      <c r="AY9" s="35">
        <v>7.08</v>
      </c>
      <c r="AZ9" s="35" t="s">
        <v>224</v>
      </c>
      <c r="BA9" s="35">
        <v>0.4</v>
      </c>
      <c r="BB9" s="35">
        <v>1.35</v>
      </c>
    </row>
    <row r="10" spans="1:54" ht="20.25" customHeight="1" x14ac:dyDescent="0.25">
      <c r="A10" s="32" t="s">
        <v>134</v>
      </c>
      <c r="B10" s="35">
        <v>26.3</v>
      </c>
      <c r="C10" s="35"/>
      <c r="D10" s="35"/>
      <c r="E10" s="35"/>
      <c r="F10" s="35"/>
      <c r="G10" s="35"/>
      <c r="H10" s="35">
        <v>27</v>
      </c>
      <c r="I10" s="35">
        <v>31.2</v>
      </c>
      <c r="J10" s="35">
        <v>26.9</v>
      </c>
      <c r="K10" s="35">
        <v>21.2</v>
      </c>
      <c r="L10" s="35">
        <v>21.1</v>
      </c>
      <c r="M10" s="35">
        <v>25.33</v>
      </c>
      <c r="N10" s="35">
        <v>14.2</v>
      </c>
      <c r="O10" s="35">
        <v>15.1</v>
      </c>
      <c r="P10" s="35">
        <v>17.7</v>
      </c>
      <c r="Q10" s="35">
        <v>13</v>
      </c>
      <c r="R10" s="35">
        <v>10.5</v>
      </c>
      <c r="S10" s="35">
        <v>3.2</v>
      </c>
      <c r="T10" s="35">
        <v>8.9600000000000009</v>
      </c>
      <c r="U10" s="35">
        <v>0.6</v>
      </c>
      <c r="V10" s="35">
        <v>0.8</v>
      </c>
      <c r="W10" s="35">
        <v>0.7</v>
      </c>
      <c r="X10" s="35">
        <v>1</v>
      </c>
      <c r="Y10" s="35">
        <v>1.5</v>
      </c>
      <c r="Z10" s="35">
        <v>1.4</v>
      </c>
      <c r="AA10" s="35">
        <v>1.31</v>
      </c>
      <c r="AB10" s="35" t="s">
        <v>224</v>
      </c>
      <c r="AC10" s="35" t="s">
        <v>224</v>
      </c>
      <c r="AD10" s="35" t="s">
        <v>224</v>
      </c>
      <c r="AE10" s="35" t="s">
        <v>224</v>
      </c>
      <c r="AF10" s="35" t="s">
        <v>224</v>
      </c>
      <c r="AG10" s="35">
        <v>0</v>
      </c>
      <c r="AH10" s="35">
        <v>7.0000000000000007E-2</v>
      </c>
      <c r="AI10" s="35">
        <v>1.7</v>
      </c>
      <c r="AJ10" s="35">
        <v>2.2999999999999998</v>
      </c>
      <c r="AK10" s="35">
        <v>2.1</v>
      </c>
      <c r="AL10" s="35">
        <v>2.1</v>
      </c>
      <c r="AM10" s="35">
        <v>1.1000000000000001</v>
      </c>
      <c r="AN10" s="35">
        <v>1.3</v>
      </c>
      <c r="AO10" s="35">
        <v>1.85</v>
      </c>
      <c r="AP10" s="35">
        <v>22.3</v>
      </c>
      <c r="AQ10" s="35">
        <v>23.1</v>
      </c>
      <c r="AR10" s="35">
        <v>21.71</v>
      </c>
      <c r="AS10" s="35">
        <v>1</v>
      </c>
      <c r="AT10" s="35">
        <v>6.1</v>
      </c>
      <c r="AU10" s="35">
        <v>5.6</v>
      </c>
      <c r="AV10" s="35">
        <v>4.42</v>
      </c>
      <c r="AW10" s="35">
        <v>19.100000000000001</v>
      </c>
      <c r="AX10" s="35">
        <v>10.5</v>
      </c>
      <c r="AY10" s="35">
        <v>10.16</v>
      </c>
      <c r="AZ10" s="35">
        <v>0</v>
      </c>
      <c r="BA10" s="35" t="s">
        <v>224</v>
      </c>
      <c r="BB10" s="35" t="s">
        <v>224</v>
      </c>
    </row>
    <row r="11" spans="1:54" ht="30" x14ac:dyDescent="0.25">
      <c r="A11" s="32" t="s">
        <v>135</v>
      </c>
      <c r="B11" s="35">
        <v>21.8</v>
      </c>
      <c r="C11" s="35"/>
      <c r="D11" s="35"/>
      <c r="E11" s="35"/>
      <c r="F11" s="35"/>
      <c r="G11" s="35"/>
      <c r="H11" s="35">
        <v>22</v>
      </c>
      <c r="I11" s="35">
        <v>21.6</v>
      </c>
      <c r="J11" s="35">
        <v>22.2</v>
      </c>
      <c r="K11" s="35">
        <v>23.8</v>
      </c>
      <c r="L11" s="35">
        <v>23</v>
      </c>
      <c r="M11" s="35">
        <v>25.59</v>
      </c>
      <c r="N11" s="35">
        <v>5.4</v>
      </c>
      <c r="O11" s="35">
        <v>5.7</v>
      </c>
      <c r="P11" s="35">
        <v>5.7</v>
      </c>
      <c r="Q11" s="35">
        <v>5</v>
      </c>
      <c r="R11" s="35">
        <v>5</v>
      </c>
      <c r="S11" s="35">
        <v>4.0999999999999996</v>
      </c>
      <c r="T11" s="35">
        <v>3.53</v>
      </c>
      <c r="U11" s="35">
        <v>3.3</v>
      </c>
      <c r="V11" s="35">
        <v>3.2</v>
      </c>
      <c r="W11" s="35">
        <v>3</v>
      </c>
      <c r="X11" s="35">
        <v>2</v>
      </c>
      <c r="Y11" s="35">
        <v>1.6</v>
      </c>
      <c r="Z11" s="35">
        <v>1.4</v>
      </c>
      <c r="AA11" s="35">
        <v>1.22</v>
      </c>
      <c r="AB11" s="35">
        <v>0.4</v>
      </c>
      <c r="AC11" s="35">
        <v>0.5</v>
      </c>
      <c r="AD11" s="35">
        <v>0.4</v>
      </c>
      <c r="AE11" s="35">
        <v>0.4</v>
      </c>
      <c r="AF11" s="35">
        <v>0.4</v>
      </c>
      <c r="AG11" s="35">
        <v>0.5</v>
      </c>
      <c r="AH11" s="35">
        <v>0.34</v>
      </c>
      <c r="AI11" s="35">
        <v>8.3000000000000007</v>
      </c>
      <c r="AJ11" s="35">
        <v>7.6</v>
      </c>
      <c r="AK11" s="35">
        <v>7.3</v>
      </c>
      <c r="AL11" s="35">
        <v>7.4</v>
      </c>
      <c r="AM11" s="35">
        <v>4.2</v>
      </c>
      <c r="AN11" s="35">
        <v>3.6</v>
      </c>
      <c r="AO11" s="35">
        <v>5.04</v>
      </c>
      <c r="AP11" s="35">
        <v>14.4</v>
      </c>
      <c r="AQ11" s="35">
        <v>15.6</v>
      </c>
      <c r="AR11" s="35">
        <v>15.03</v>
      </c>
      <c r="AS11" s="35">
        <v>3.5</v>
      </c>
      <c r="AT11" s="35">
        <v>5.2</v>
      </c>
      <c r="AU11" s="35">
        <v>8.6999999999999993</v>
      </c>
      <c r="AV11" s="35">
        <v>7.31</v>
      </c>
      <c r="AW11" s="35">
        <v>18.2</v>
      </c>
      <c r="AX11" s="35">
        <v>16.8</v>
      </c>
      <c r="AY11" s="35">
        <v>13.31</v>
      </c>
      <c r="AZ11" s="35">
        <v>0.2</v>
      </c>
      <c r="BA11" s="35">
        <v>0.5</v>
      </c>
      <c r="BB11" s="35">
        <v>0.34</v>
      </c>
    </row>
    <row r="12" spans="1:54" ht="31.5" customHeight="1" x14ac:dyDescent="0.25">
      <c r="A12" s="32" t="s">
        <v>136</v>
      </c>
      <c r="B12" s="35">
        <v>19.399999999999999</v>
      </c>
      <c r="C12" s="35"/>
      <c r="D12" s="35"/>
      <c r="E12" s="35"/>
      <c r="F12" s="35"/>
      <c r="G12" s="35"/>
      <c r="H12" s="35">
        <v>19.100000000000001</v>
      </c>
      <c r="I12" s="35">
        <v>20.8</v>
      </c>
      <c r="J12" s="35">
        <v>18.5</v>
      </c>
      <c r="K12" s="35">
        <v>21.5</v>
      </c>
      <c r="L12" s="35">
        <v>22.5</v>
      </c>
      <c r="M12" s="35">
        <v>25.89</v>
      </c>
      <c r="N12" s="35">
        <v>3.1</v>
      </c>
      <c r="O12" s="35">
        <v>2.2999999999999998</v>
      </c>
      <c r="P12" s="35">
        <v>3</v>
      </c>
      <c r="Q12" s="35">
        <v>3.5</v>
      </c>
      <c r="R12" s="35">
        <v>3.5</v>
      </c>
      <c r="S12" s="35">
        <v>3.8</v>
      </c>
      <c r="T12" s="35">
        <v>5.51</v>
      </c>
      <c r="U12" s="35">
        <v>0.8</v>
      </c>
      <c r="V12" s="35">
        <v>0.6</v>
      </c>
      <c r="W12" s="35">
        <v>0.6</v>
      </c>
      <c r="X12" s="35">
        <v>1.1000000000000001</v>
      </c>
      <c r="Y12" s="35">
        <v>1.7</v>
      </c>
      <c r="Z12" s="35">
        <v>1.7</v>
      </c>
      <c r="AA12" s="35">
        <v>2.46</v>
      </c>
      <c r="AB12" s="35" t="s">
        <v>224</v>
      </c>
      <c r="AC12" s="35" t="s">
        <v>224</v>
      </c>
      <c r="AD12" s="35">
        <v>0</v>
      </c>
      <c r="AE12" s="35">
        <v>0</v>
      </c>
      <c r="AF12" s="35">
        <v>0</v>
      </c>
      <c r="AG12" s="35">
        <v>0.1</v>
      </c>
      <c r="AH12" s="35" t="s">
        <v>224</v>
      </c>
      <c r="AI12" s="35">
        <v>2.8</v>
      </c>
      <c r="AJ12" s="35">
        <v>1.7</v>
      </c>
      <c r="AK12" s="35">
        <v>1.8</v>
      </c>
      <c r="AL12" s="35">
        <v>1.2</v>
      </c>
      <c r="AM12" s="35">
        <v>2.2999999999999998</v>
      </c>
      <c r="AN12" s="35">
        <v>2.2999999999999998</v>
      </c>
      <c r="AO12" s="35">
        <v>1.7</v>
      </c>
      <c r="AP12" s="35">
        <v>5.6</v>
      </c>
      <c r="AQ12" s="35">
        <v>8</v>
      </c>
      <c r="AR12" s="35">
        <v>9.7799999999999994</v>
      </c>
      <c r="AS12" s="35">
        <v>3.5</v>
      </c>
      <c r="AT12" s="35">
        <v>2.2000000000000002</v>
      </c>
      <c r="AU12" s="35">
        <v>10.199999999999999</v>
      </c>
      <c r="AV12" s="35">
        <v>11.79</v>
      </c>
      <c r="AW12" s="35">
        <v>11.2</v>
      </c>
      <c r="AX12" s="35">
        <v>10.7</v>
      </c>
      <c r="AY12" s="35">
        <v>12.93</v>
      </c>
      <c r="AZ12" s="35">
        <v>1.3</v>
      </c>
      <c r="BA12" s="35">
        <v>2.7</v>
      </c>
      <c r="BB12" s="35">
        <v>1.94</v>
      </c>
    </row>
    <row r="13" spans="1:54" ht="15" x14ac:dyDescent="0.25">
      <c r="A13" s="32" t="s">
        <v>137</v>
      </c>
      <c r="B13" s="35">
        <v>7.5</v>
      </c>
      <c r="C13" s="35"/>
      <c r="D13" s="35"/>
      <c r="E13" s="35"/>
      <c r="F13" s="35"/>
      <c r="G13" s="35"/>
      <c r="H13" s="35">
        <v>10.6</v>
      </c>
      <c r="I13" s="35">
        <v>11.3</v>
      </c>
      <c r="J13" s="35">
        <v>13.5</v>
      </c>
      <c r="K13" s="35">
        <v>19.600000000000001</v>
      </c>
      <c r="L13" s="35">
        <v>26.7</v>
      </c>
      <c r="M13" s="35">
        <v>25.38</v>
      </c>
      <c r="N13" s="35">
        <v>5.2</v>
      </c>
      <c r="O13" s="35">
        <v>7.2</v>
      </c>
      <c r="P13" s="35">
        <v>6.7</v>
      </c>
      <c r="Q13" s="35">
        <v>6.2</v>
      </c>
      <c r="R13" s="35">
        <v>8.9</v>
      </c>
      <c r="S13" s="35">
        <v>11</v>
      </c>
      <c r="T13" s="35">
        <v>9.6199999999999992</v>
      </c>
      <c r="U13" s="35">
        <v>0.8</v>
      </c>
      <c r="V13" s="35">
        <v>0.9</v>
      </c>
      <c r="W13" s="35">
        <v>2.5</v>
      </c>
      <c r="X13" s="35">
        <v>0.6</v>
      </c>
      <c r="Y13" s="35">
        <v>0.9</v>
      </c>
      <c r="Z13" s="35">
        <v>1.8</v>
      </c>
      <c r="AA13" s="35">
        <v>1.81</v>
      </c>
      <c r="AB13" s="35">
        <v>0.1</v>
      </c>
      <c r="AC13" s="35">
        <v>0.1</v>
      </c>
      <c r="AD13" s="35">
        <v>0.1</v>
      </c>
      <c r="AE13" s="35">
        <v>0.1</v>
      </c>
      <c r="AF13" s="35">
        <v>0</v>
      </c>
      <c r="AG13" s="35">
        <v>0</v>
      </c>
      <c r="AH13" s="35">
        <v>7.0000000000000007E-2</v>
      </c>
      <c r="AI13" s="35">
        <v>2.4</v>
      </c>
      <c r="AJ13" s="35">
        <v>4.4000000000000004</v>
      </c>
      <c r="AK13" s="35">
        <v>4.7</v>
      </c>
      <c r="AL13" s="35">
        <v>4.0999999999999996</v>
      </c>
      <c r="AM13" s="35">
        <v>6</v>
      </c>
      <c r="AN13" s="35">
        <v>7</v>
      </c>
      <c r="AO13" s="35">
        <v>6.48</v>
      </c>
      <c r="AP13" s="35">
        <v>8</v>
      </c>
      <c r="AQ13" s="35">
        <v>16.2</v>
      </c>
      <c r="AR13" s="35">
        <v>13.47</v>
      </c>
      <c r="AS13" s="35">
        <v>0.3</v>
      </c>
      <c r="AT13" s="35">
        <v>7.7</v>
      </c>
      <c r="AU13" s="35">
        <v>6.6</v>
      </c>
      <c r="AV13" s="35">
        <v>5.7</v>
      </c>
      <c r="AW13" s="35">
        <v>5</v>
      </c>
      <c r="AX13" s="35">
        <v>6.9</v>
      </c>
      <c r="AY13" s="35">
        <v>5.98</v>
      </c>
      <c r="AZ13" s="35">
        <v>0</v>
      </c>
      <c r="BA13" s="35" t="s">
        <v>224</v>
      </c>
      <c r="BB13" s="35">
        <v>0.19</v>
      </c>
    </row>
    <row r="14" spans="1:54" ht="15" x14ac:dyDescent="0.25">
      <c r="A14" s="32" t="s">
        <v>138</v>
      </c>
      <c r="B14" s="35">
        <v>25.1</v>
      </c>
      <c r="C14" s="35"/>
      <c r="D14" s="35"/>
      <c r="E14" s="35"/>
      <c r="F14" s="35"/>
      <c r="G14" s="35"/>
      <c r="H14" s="35">
        <v>25.6</v>
      </c>
      <c r="I14" s="35">
        <v>24.8</v>
      </c>
      <c r="J14" s="35">
        <v>21</v>
      </c>
      <c r="K14" s="35">
        <v>19.8</v>
      </c>
      <c r="L14" s="35">
        <v>17</v>
      </c>
      <c r="M14" s="35">
        <v>18.059999999999999</v>
      </c>
      <c r="N14" s="35">
        <v>17.899999999999999</v>
      </c>
      <c r="O14" s="35">
        <v>18.2</v>
      </c>
      <c r="P14" s="35">
        <v>14.5</v>
      </c>
      <c r="Q14" s="35">
        <v>9.1999999999999993</v>
      </c>
      <c r="R14" s="35">
        <v>8.4</v>
      </c>
      <c r="S14" s="35">
        <v>6.7</v>
      </c>
      <c r="T14" s="35">
        <v>5.24</v>
      </c>
      <c r="U14" s="35">
        <v>1.1000000000000001</v>
      </c>
      <c r="V14" s="35">
        <v>0.9</v>
      </c>
      <c r="W14" s="35">
        <v>1.1000000000000001</v>
      </c>
      <c r="X14" s="35">
        <v>0.7</v>
      </c>
      <c r="Y14" s="35">
        <v>0.5</v>
      </c>
      <c r="Z14" s="35">
        <v>0.5</v>
      </c>
      <c r="AA14" s="35">
        <v>0.52</v>
      </c>
      <c r="AB14" s="35">
        <v>0.3</v>
      </c>
      <c r="AC14" s="35">
        <v>0.1</v>
      </c>
      <c r="AD14" s="35">
        <v>0.1</v>
      </c>
      <c r="AE14" s="35">
        <v>0.1</v>
      </c>
      <c r="AF14" s="35">
        <v>0.1</v>
      </c>
      <c r="AG14" s="35">
        <v>0.1</v>
      </c>
      <c r="AH14" s="35">
        <v>0.08</v>
      </c>
      <c r="AI14" s="35">
        <v>2</v>
      </c>
      <c r="AJ14" s="35">
        <v>1.4</v>
      </c>
      <c r="AK14" s="35">
        <v>1</v>
      </c>
      <c r="AL14" s="35">
        <v>0.7</v>
      </c>
      <c r="AM14" s="35">
        <v>1</v>
      </c>
      <c r="AN14" s="35">
        <v>0.6</v>
      </c>
      <c r="AO14" s="35">
        <v>0.65</v>
      </c>
      <c r="AP14" s="35">
        <v>2.2000000000000002</v>
      </c>
      <c r="AQ14" s="35">
        <v>3.1</v>
      </c>
      <c r="AR14" s="35">
        <v>3.26</v>
      </c>
      <c r="AS14" s="35">
        <v>0.8</v>
      </c>
      <c r="AT14" s="35">
        <v>1.3</v>
      </c>
      <c r="AU14" s="35">
        <v>0.8</v>
      </c>
      <c r="AV14" s="35">
        <v>1.1499999999999999</v>
      </c>
      <c r="AW14" s="35">
        <v>3</v>
      </c>
      <c r="AX14" s="35">
        <v>2</v>
      </c>
      <c r="AY14" s="35">
        <v>1.1200000000000001</v>
      </c>
      <c r="AZ14" s="35">
        <v>0.2</v>
      </c>
      <c r="BA14" s="35">
        <v>0.9</v>
      </c>
      <c r="BB14" s="35">
        <v>0.08</v>
      </c>
    </row>
    <row r="15" spans="1:54" ht="15" x14ac:dyDescent="0.25">
      <c r="A15" s="34" t="s">
        <v>139</v>
      </c>
      <c r="B15" s="35">
        <v>2.2000000000000002</v>
      </c>
      <c r="C15" s="35"/>
      <c r="D15" s="35"/>
      <c r="E15" s="35"/>
      <c r="F15" s="35"/>
      <c r="G15" s="35"/>
      <c r="H15" s="35">
        <v>2.2999999999999998</v>
      </c>
      <c r="I15" s="35">
        <v>1.3</v>
      </c>
      <c r="J15" s="35">
        <v>1.1000000000000001</v>
      </c>
      <c r="K15" s="35">
        <v>1.2</v>
      </c>
      <c r="L15" s="35">
        <v>1.6</v>
      </c>
      <c r="M15" s="35">
        <v>1.43</v>
      </c>
      <c r="N15" s="35">
        <v>1.2</v>
      </c>
      <c r="O15" s="35">
        <v>1.9</v>
      </c>
      <c r="P15" s="35">
        <v>0.8</v>
      </c>
      <c r="Q15" s="35">
        <v>0.6</v>
      </c>
      <c r="R15" s="35">
        <v>1.5</v>
      </c>
      <c r="S15" s="35">
        <v>1.5</v>
      </c>
      <c r="T15" s="35">
        <v>1.59</v>
      </c>
      <c r="U15" s="35">
        <v>0.1</v>
      </c>
      <c r="V15" s="35">
        <v>0.3</v>
      </c>
      <c r="W15" s="35">
        <v>0.1</v>
      </c>
      <c r="X15" s="35">
        <v>0.1</v>
      </c>
      <c r="Y15" s="35">
        <v>0</v>
      </c>
      <c r="Z15" s="35" t="s">
        <v>224</v>
      </c>
      <c r="AA15" s="35" t="s">
        <v>224</v>
      </c>
      <c r="AB15" s="35" t="s">
        <v>224</v>
      </c>
      <c r="AC15" s="35" t="s">
        <v>224</v>
      </c>
      <c r="AD15" s="35" t="s">
        <v>224</v>
      </c>
      <c r="AE15" s="35" t="s">
        <v>224</v>
      </c>
      <c r="AF15" s="35">
        <v>0.1</v>
      </c>
      <c r="AG15" s="35" t="s">
        <v>224</v>
      </c>
      <c r="AH15" s="35" t="s">
        <v>224</v>
      </c>
      <c r="AI15" s="35">
        <v>0.8</v>
      </c>
      <c r="AJ15" s="35">
        <v>0.9</v>
      </c>
      <c r="AK15" s="35">
        <v>0.6</v>
      </c>
      <c r="AL15" s="35">
        <v>0.5</v>
      </c>
      <c r="AM15" s="35">
        <v>0</v>
      </c>
      <c r="AN15" s="35" t="s">
        <v>224</v>
      </c>
      <c r="AO15" s="35" t="s">
        <v>224</v>
      </c>
      <c r="AP15" s="35">
        <v>0</v>
      </c>
      <c r="AQ15" s="35">
        <v>0.9</v>
      </c>
      <c r="AR15" s="35">
        <v>0.03</v>
      </c>
      <c r="AS15" s="35" t="s">
        <v>224</v>
      </c>
      <c r="AT15" s="35" t="s">
        <v>224</v>
      </c>
      <c r="AU15" s="35">
        <v>0.3</v>
      </c>
      <c r="AV15" s="35" t="s">
        <v>224</v>
      </c>
      <c r="AW15" s="35">
        <v>0.2</v>
      </c>
      <c r="AX15" s="35">
        <v>0.1</v>
      </c>
      <c r="AY15" s="35" t="s">
        <v>224</v>
      </c>
      <c r="AZ15" s="35" t="s">
        <v>224</v>
      </c>
      <c r="BA15" s="35" t="s">
        <v>224</v>
      </c>
      <c r="BB15" s="35" t="s">
        <v>224</v>
      </c>
    </row>
    <row r="17" spans="1:15" ht="15" customHeight="1" x14ac:dyDescent="0.2">
      <c r="A17" s="111" t="s">
        <v>145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3"/>
    </row>
    <row r="18" spans="1:15" ht="15" customHeight="1" x14ac:dyDescent="0.2">
      <c r="A18" s="108" t="s">
        <v>146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3"/>
    </row>
    <row r="19" spans="1:15" ht="15" customHeight="1" x14ac:dyDescent="0.2">
      <c r="A19" s="108" t="s">
        <v>147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3"/>
    </row>
    <row r="20" spans="1:15" ht="15" customHeight="1" x14ac:dyDescent="0.2">
      <c r="A20" s="108" t="s">
        <v>148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3"/>
    </row>
    <row r="21" spans="1:15" ht="33" customHeight="1" x14ac:dyDescent="0.2">
      <c r="A21" s="108" t="s">
        <v>149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ht="34.700000000000003" customHeight="1" x14ac:dyDescent="0.2">
      <c r="A22" s="108" t="s">
        <v>150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ht="15" customHeight="1" x14ac:dyDescent="0.2">
      <c r="A23" s="108" t="s">
        <v>151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ht="21.95" customHeight="1" x14ac:dyDescent="0.2">
      <c r="A24" s="108" t="s">
        <v>152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</sheetData>
  <mergeCells count="22">
    <mergeCell ref="A3:T3"/>
    <mergeCell ref="B8:G8"/>
    <mergeCell ref="B6:BB6"/>
    <mergeCell ref="AU7:AV7"/>
    <mergeCell ref="AW7:AY7"/>
    <mergeCell ref="AZ7:BB7"/>
    <mergeCell ref="A4:T4"/>
    <mergeCell ref="A21:O21"/>
    <mergeCell ref="A22:O22"/>
    <mergeCell ref="A23:O23"/>
    <mergeCell ref="A24:O24"/>
    <mergeCell ref="AP7:AR7"/>
    <mergeCell ref="B7:M7"/>
    <mergeCell ref="N7:T7"/>
    <mergeCell ref="U7:AA7"/>
    <mergeCell ref="AB7:AH7"/>
    <mergeCell ref="A6:A8"/>
    <mergeCell ref="AI7:AO7"/>
    <mergeCell ref="A17:J17"/>
    <mergeCell ref="A18:J18"/>
    <mergeCell ref="A19:J19"/>
    <mergeCell ref="A20:J20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4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zoomScaleNormal="100" workbookViewId="0">
      <pane xSplit="1" ySplit="8" topLeftCell="AN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2"/>
  <cols>
    <col min="1" max="1" width="28.7109375" customWidth="1"/>
    <col min="2" max="55" width="8.28515625" customWidth="1"/>
  </cols>
  <sheetData>
    <row r="1" spans="1:55" ht="15.75" customHeight="1" x14ac:dyDescent="0.25">
      <c r="A1" s="23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55" ht="44.25" customHeight="1" x14ac:dyDescent="0.2">
      <c r="A3" s="112" t="s">
        <v>219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53"/>
      <c r="AF3" s="6"/>
      <c r="AG3" s="6"/>
      <c r="AH3" s="6"/>
      <c r="AI3" s="6"/>
      <c r="AJ3" s="6"/>
      <c r="AK3" s="6"/>
      <c r="AL3" s="6"/>
      <c r="AM3" s="6"/>
      <c r="AN3" s="6"/>
    </row>
    <row r="4" spans="1:55" x14ac:dyDescent="0.2">
      <c r="A4" s="116" t="s">
        <v>127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54"/>
    </row>
    <row r="5" spans="1:55" ht="14.25" customHeight="1" x14ac:dyDescent="0.2">
      <c r="AF5" s="43"/>
      <c r="AG5" s="43"/>
      <c r="AH5" s="43"/>
      <c r="AI5" s="43"/>
      <c r="AJ5" s="43"/>
      <c r="AK5" s="43"/>
    </row>
    <row r="6" spans="1:55" ht="14.25" customHeight="1" x14ac:dyDescent="0.2">
      <c r="A6" s="31"/>
      <c r="B6" s="117" t="s">
        <v>25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9"/>
    </row>
    <row r="7" spans="1:55" ht="33.75" customHeight="1" x14ac:dyDescent="0.2">
      <c r="A7" s="115"/>
      <c r="B7" s="100" t="s">
        <v>5</v>
      </c>
      <c r="C7" s="98"/>
      <c r="D7" s="98"/>
      <c r="E7" s="98"/>
      <c r="F7" s="98"/>
      <c r="G7" s="102"/>
      <c r="H7" s="100" t="s">
        <v>23</v>
      </c>
      <c r="I7" s="98"/>
      <c r="J7" s="98"/>
      <c r="K7" s="98"/>
      <c r="L7" s="98"/>
      <c r="M7" s="102"/>
      <c r="N7" s="100" t="s">
        <v>6</v>
      </c>
      <c r="O7" s="98"/>
      <c r="P7" s="98"/>
      <c r="Q7" s="98"/>
      <c r="R7" s="98"/>
      <c r="S7" s="102"/>
      <c r="T7" s="100" t="s">
        <v>7</v>
      </c>
      <c r="U7" s="98"/>
      <c r="V7" s="98"/>
      <c r="W7" s="98"/>
      <c r="X7" s="98"/>
      <c r="Y7" s="102"/>
      <c r="Z7" s="100" t="s">
        <v>24</v>
      </c>
      <c r="AA7" s="98"/>
      <c r="AB7" s="98"/>
      <c r="AC7" s="98"/>
      <c r="AD7" s="98"/>
      <c r="AE7" s="102"/>
      <c r="AF7" s="100" t="s">
        <v>2</v>
      </c>
      <c r="AG7" s="98"/>
      <c r="AH7" s="98"/>
      <c r="AI7" s="98"/>
      <c r="AJ7" s="98"/>
      <c r="AK7" s="102"/>
      <c r="AL7" s="100" t="s">
        <v>8</v>
      </c>
      <c r="AM7" s="98"/>
      <c r="AN7" s="98"/>
      <c r="AO7" s="98"/>
      <c r="AP7" s="98"/>
      <c r="AQ7" s="102"/>
      <c r="AR7" s="100" t="s">
        <v>9</v>
      </c>
      <c r="AS7" s="98"/>
      <c r="AT7" s="98"/>
      <c r="AU7" s="98"/>
      <c r="AV7" s="98"/>
      <c r="AW7" s="102"/>
      <c r="AX7" s="100" t="s">
        <v>3</v>
      </c>
      <c r="AY7" s="98"/>
      <c r="AZ7" s="98"/>
      <c r="BA7" s="98"/>
      <c r="BB7" s="98"/>
      <c r="BC7" s="101"/>
    </row>
    <row r="8" spans="1:55" ht="14.25" customHeight="1" x14ac:dyDescent="0.2">
      <c r="A8" s="115"/>
      <c r="B8" s="38">
        <v>2017</v>
      </c>
      <c r="C8" s="38">
        <v>2018</v>
      </c>
      <c r="D8" s="38">
        <v>2019</v>
      </c>
      <c r="E8" s="38">
        <v>2020</v>
      </c>
      <c r="F8" s="42">
        <v>2021</v>
      </c>
      <c r="G8" s="51">
        <v>2022</v>
      </c>
      <c r="H8" s="38">
        <v>2017</v>
      </c>
      <c r="I8" s="38">
        <v>2018</v>
      </c>
      <c r="J8" s="38">
        <v>2019</v>
      </c>
      <c r="K8" s="38">
        <v>2020</v>
      </c>
      <c r="L8" s="42">
        <v>2021</v>
      </c>
      <c r="M8" s="51">
        <v>2022</v>
      </c>
      <c r="N8" s="45">
        <v>2017</v>
      </c>
      <c r="O8" s="38">
        <v>2018</v>
      </c>
      <c r="P8" s="38">
        <v>2019</v>
      </c>
      <c r="Q8" s="38">
        <v>2020</v>
      </c>
      <c r="R8" s="42">
        <v>2021</v>
      </c>
      <c r="S8" s="51">
        <v>2022</v>
      </c>
      <c r="T8" s="38">
        <v>2017</v>
      </c>
      <c r="U8" s="38">
        <v>2018</v>
      </c>
      <c r="V8" s="38">
        <v>2019</v>
      </c>
      <c r="W8" s="38">
        <v>2020</v>
      </c>
      <c r="X8" s="42">
        <v>2021</v>
      </c>
      <c r="Y8" s="51">
        <v>2022</v>
      </c>
      <c r="Z8" s="38">
        <v>2017</v>
      </c>
      <c r="AA8" s="38">
        <v>2018</v>
      </c>
      <c r="AB8" s="38">
        <v>2019</v>
      </c>
      <c r="AC8" s="38">
        <v>2020</v>
      </c>
      <c r="AD8" s="42">
        <v>2021</v>
      </c>
      <c r="AE8" s="51">
        <v>2022</v>
      </c>
      <c r="AF8" s="38">
        <v>2017</v>
      </c>
      <c r="AG8" s="38">
        <v>2018</v>
      </c>
      <c r="AH8" s="38">
        <v>2019</v>
      </c>
      <c r="AI8" s="38">
        <v>2020</v>
      </c>
      <c r="AJ8" s="42">
        <v>2021</v>
      </c>
      <c r="AK8" s="51">
        <v>2022</v>
      </c>
      <c r="AL8" s="38">
        <v>2017</v>
      </c>
      <c r="AM8" s="38">
        <v>2018</v>
      </c>
      <c r="AN8" s="38">
        <v>2019</v>
      </c>
      <c r="AO8" s="38">
        <v>2020</v>
      </c>
      <c r="AP8" s="42">
        <v>2021</v>
      </c>
      <c r="AQ8" s="51">
        <v>2022</v>
      </c>
      <c r="AR8" s="38">
        <v>2017</v>
      </c>
      <c r="AS8" s="38">
        <v>2018</v>
      </c>
      <c r="AT8" s="38">
        <v>2019</v>
      </c>
      <c r="AU8" s="38">
        <v>2020</v>
      </c>
      <c r="AV8" s="42">
        <v>2021</v>
      </c>
      <c r="AW8" s="51">
        <v>2022</v>
      </c>
      <c r="AX8" s="38">
        <v>2017</v>
      </c>
      <c r="AY8" s="38">
        <v>2018</v>
      </c>
      <c r="AZ8" s="38">
        <v>2019</v>
      </c>
      <c r="BA8" s="38">
        <v>2020</v>
      </c>
      <c r="BB8" s="42">
        <v>2021</v>
      </c>
      <c r="BC8" s="51">
        <v>2022</v>
      </c>
    </row>
    <row r="9" spans="1:55" ht="45" x14ac:dyDescent="0.25">
      <c r="A9" s="32" t="s">
        <v>140</v>
      </c>
      <c r="B9" s="35">
        <v>9.9</v>
      </c>
      <c r="C9" s="35">
        <v>13</v>
      </c>
      <c r="D9" s="35">
        <v>13.8</v>
      </c>
      <c r="E9" s="35">
        <v>14.2</v>
      </c>
      <c r="F9" s="35">
        <v>13</v>
      </c>
      <c r="G9" s="35">
        <v>10.4</v>
      </c>
      <c r="H9" s="35">
        <v>4.7</v>
      </c>
      <c r="I9" s="35">
        <v>5.3</v>
      </c>
      <c r="J9" s="35">
        <v>6.7</v>
      </c>
      <c r="K9" s="35">
        <v>7.3</v>
      </c>
      <c r="L9" s="35">
        <v>6.4</v>
      </c>
      <c r="M9" s="35">
        <v>7.2</v>
      </c>
      <c r="N9" s="35">
        <v>0.4</v>
      </c>
      <c r="O9" s="35">
        <v>0.6</v>
      </c>
      <c r="P9" s="35">
        <v>0.7</v>
      </c>
      <c r="Q9" s="35">
        <v>0.4</v>
      </c>
      <c r="R9" s="35">
        <v>0.3</v>
      </c>
      <c r="S9" s="35">
        <v>0.3</v>
      </c>
      <c r="T9" s="35" t="s">
        <v>224</v>
      </c>
      <c r="U9" s="35" t="s">
        <v>224</v>
      </c>
      <c r="V9" s="35">
        <v>0</v>
      </c>
      <c r="W9" s="35">
        <v>0</v>
      </c>
      <c r="X9" s="35">
        <v>0</v>
      </c>
      <c r="Y9" s="35" t="s">
        <v>224</v>
      </c>
      <c r="Z9" s="35">
        <v>4</v>
      </c>
      <c r="AA9" s="35">
        <v>6</v>
      </c>
      <c r="AB9" s="35">
        <v>6.6</v>
      </c>
      <c r="AC9" s="35">
        <v>6.8</v>
      </c>
      <c r="AD9" s="35">
        <v>5.7</v>
      </c>
      <c r="AE9" s="35">
        <v>3.1</v>
      </c>
      <c r="AF9" s="35">
        <v>6.1</v>
      </c>
      <c r="AG9" s="35">
        <v>8.5</v>
      </c>
      <c r="AH9" s="35">
        <v>9.4</v>
      </c>
      <c r="AI9" s="35">
        <v>10.6</v>
      </c>
      <c r="AJ9" s="35">
        <v>10.199999999999999</v>
      </c>
      <c r="AK9" s="35">
        <v>6.3</v>
      </c>
      <c r="AL9" s="35">
        <v>3.6</v>
      </c>
      <c r="AM9" s="35">
        <v>4.8</v>
      </c>
      <c r="AN9" s="35">
        <v>4.9000000000000004</v>
      </c>
      <c r="AO9" s="35">
        <v>5.5</v>
      </c>
      <c r="AP9" s="35">
        <v>4.2</v>
      </c>
      <c r="AQ9" s="35">
        <v>4.0999999999999996</v>
      </c>
      <c r="AR9" s="35">
        <v>8.3000000000000007</v>
      </c>
      <c r="AS9" s="35">
        <v>5.4</v>
      </c>
      <c r="AT9" s="35">
        <v>5.9</v>
      </c>
      <c r="AU9" s="35">
        <v>4.2</v>
      </c>
      <c r="AV9" s="35">
        <v>4.5</v>
      </c>
      <c r="AW9" s="35">
        <v>3.4</v>
      </c>
      <c r="AX9" s="35">
        <v>1.3</v>
      </c>
      <c r="AY9" s="35">
        <v>1.6</v>
      </c>
      <c r="AZ9" s="35">
        <v>1.7</v>
      </c>
      <c r="BA9" s="35">
        <v>1.8</v>
      </c>
      <c r="BB9" s="35">
        <v>1.8</v>
      </c>
      <c r="BC9" s="35">
        <v>2.1</v>
      </c>
    </row>
    <row r="10" spans="1:55" ht="18.75" customHeight="1" x14ac:dyDescent="0.25">
      <c r="A10" s="32" t="s">
        <v>134</v>
      </c>
      <c r="B10" s="35">
        <v>26.2</v>
      </c>
      <c r="C10" s="35">
        <v>25</v>
      </c>
      <c r="D10" s="35">
        <v>25.7</v>
      </c>
      <c r="E10" s="35">
        <v>24</v>
      </c>
      <c r="F10" s="35">
        <v>26.6</v>
      </c>
      <c r="G10" s="35">
        <v>29.6</v>
      </c>
      <c r="H10" s="35">
        <v>11.4</v>
      </c>
      <c r="I10" s="35">
        <v>8.6999999999999993</v>
      </c>
      <c r="J10" s="35">
        <v>7.5</v>
      </c>
      <c r="K10" s="35">
        <v>8.4</v>
      </c>
      <c r="L10" s="35">
        <v>9.1999999999999993</v>
      </c>
      <c r="M10" s="35">
        <v>10</v>
      </c>
      <c r="N10" s="35">
        <v>0.9</v>
      </c>
      <c r="O10" s="35">
        <v>0.5</v>
      </c>
      <c r="P10" s="35">
        <v>1</v>
      </c>
      <c r="Q10" s="35">
        <v>0.8</v>
      </c>
      <c r="R10" s="35">
        <v>1.2</v>
      </c>
      <c r="S10" s="35">
        <v>1.8</v>
      </c>
      <c r="T10" s="35">
        <v>0.1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2.6</v>
      </c>
      <c r="AA10" s="35">
        <v>2.5</v>
      </c>
      <c r="AB10" s="35">
        <v>1.9</v>
      </c>
      <c r="AC10" s="35">
        <v>2.1</v>
      </c>
      <c r="AD10" s="35">
        <v>3.6</v>
      </c>
      <c r="AE10" s="35">
        <v>3.1</v>
      </c>
      <c r="AF10" s="35">
        <v>23.1</v>
      </c>
      <c r="AG10" s="35">
        <v>21.8</v>
      </c>
      <c r="AH10" s="35">
        <v>23.3</v>
      </c>
      <c r="AI10" s="35">
        <v>23.9</v>
      </c>
      <c r="AJ10" s="35">
        <v>23.3</v>
      </c>
      <c r="AK10" s="35">
        <v>23.9</v>
      </c>
      <c r="AL10" s="35">
        <v>4.5999999999999996</v>
      </c>
      <c r="AM10" s="35">
        <v>3.8</v>
      </c>
      <c r="AN10" s="35">
        <v>3.4</v>
      </c>
      <c r="AO10" s="35">
        <v>4.2</v>
      </c>
      <c r="AP10" s="35">
        <v>4</v>
      </c>
      <c r="AQ10" s="35">
        <v>0.7</v>
      </c>
      <c r="AR10" s="35">
        <v>4.5999999999999996</v>
      </c>
      <c r="AS10" s="35">
        <v>1.2</v>
      </c>
      <c r="AT10" s="35">
        <v>1</v>
      </c>
      <c r="AU10" s="35">
        <v>1</v>
      </c>
      <c r="AV10" s="35">
        <v>1.8</v>
      </c>
      <c r="AW10" s="35">
        <v>0.5</v>
      </c>
      <c r="AX10" s="35">
        <v>0.4</v>
      </c>
      <c r="AY10" s="35" t="s">
        <v>224</v>
      </c>
      <c r="AZ10" s="35" t="s">
        <v>224</v>
      </c>
      <c r="BA10" s="35">
        <v>0</v>
      </c>
      <c r="BB10" s="35" t="s">
        <v>224</v>
      </c>
      <c r="BC10" s="35" t="s">
        <v>224</v>
      </c>
    </row>
    <row r="11" spans="1:55" ht="30" x14ac:dyDescent="0.25">
      <c r="A11" s="32" t="s">
        <v>135</v>
      </c>
      <c r="B11" s="35">
        <v>27.3</v>
      </c>
      <c r="C11" s="35">
        <v>31.9</v>
      </c>
      <c r="D11" s="35">
        <v>32.700000000000003</v>
      </c>
      <c r="E11" s="35">
        <v>32.700000000000003</v>
      </c>
      <c r="F11" s="35">
        <v>33</v>
      </c>
      <c r="G11" s="35">
        <v>33.200000000000003</v>
      </c>
      <c r="H11" s="35">
        <v>3.2</v>
      </c>
      <c r="I11" s="35">
        <v>3.2</v>
      </c>
      <c r="J11" s="35">
        <v>3.4</v>
      </c>
      <c r="K11" s="35">
        <v>3.4</v>
      </c>
      <c r="L11" s="35">
        <v>3.4</v>
      </c>
      <c r="M11" s="35">
        <v>3.7</v>
      </c>
      <c r="N11" s="35">
        <v>1.1000000000000001</v>
      </c>
      <c r="O11" s="35">
        <v>1.2</v>
      </c>
      <c r="P11" s="35">
        <v>1.1000000000000001</v>
      </c>
      <c r="Q11" s="35">
        <v>1.2</v>
      </c>
      <c r="R11" s="35">
        <v>1.1000000000000001</v>
      </c>
      <c r="S11" s="35">
        <v>1.8</v>
      </c>
      <c r="T11" s="35">
        <v>0.4</v>
      </c>
      <c r="U11" s="35">
        <v>0.4</v>
      </c>
      <c r="V11" s="35">
        <v>0.5</v>
      </c>
      <c r="W11" s="35">
        <v>0.6</v>
      </c>
      <c r="X11" s="35">
        <v>0.5</v>
      </c>
      <c r="Y11" s="35">
        <v>0.4</v>
      </c>
      <c r="Z11" s="35">
        <v>4.7</v>
      </c>
      <c r="AA11" s="35">
        <v>5</v>
      </c>
      <c r="AB11" s="35">
        <v>5.3</v>
      </c>
      <c r="AC11" s="35">
        <v>5.0999999999999996</v>
      </c>
      <c r="AD11" s="35">
        <v>4</v>
      </c>
      <c r="AE11" s="35">
        <v>4.4000000000000004</v>
      </c>
      <c r="AF11" s="35">
        <v>15.6</v>
      </c>
      <c r="AG11" s="35">
        <v>18.2</v>
      </c>
      <c r="AH11" s="35">
        <v>18.600000000000001</v>
      </c>
      <c r="AI11" s="35">
        <v>18.600000000000001</v>
      </c>
      <c r="AJ11" s="35">
        <v>18.8</v>
      </c>
      <c r="AK11" s="35">
        <v>19.5</v>
      </c>
      <c r="AL11" s="35">
        <v>9.1</v>
      </c>
      <c r="AM11" s="35">
        <v>6</v>
      </c>
      <c r="AN11" s="35">
        <v>6.1</v>
      </c>
      <c r="AO11" s="35">
        <v>5.3</v>
      </c>
      <c r="AP11" s="35">
        <v>5.0999999999999996</v>
      </c>
      <c r="AQ11" s="35">
        <v>5.2</v>
      </c>
      <c r="AR11" s="35">
        <v>11.8</v>
      </c>
      <c r="AS11" s="35">
        <v>4.8</v>
      </c>
      <c r="AT11" s="35">
        <v>4.5</v>
      </c>
      <c r="AU11" s="35">
        <v>3.4</v>
      </c>
      <c r="AV11" s="35">
        <v>2.5</v>
      </c>
      <c r="AW11" s="35">
        <v>2.2999999999999998</v>
      </c>
      <c r="AX11" s="35">
        <v>0.2</v>
      </c>
      <c r="AY11" s="35">
        <v>0.3</v>
      </c>
      <c r="AZ11" s="35">
        <v>0.2</v>
      </c>
      <c r="BA11" s="35">
        <v>0.3</v>
      </c>
      <c r="BB11" s="35">
        <v>0.3</v>
      </c>
      <c r="BC11" s="35">
        <v>0.2</v>
      </c>
    </row>
    <row r="12" spans="1:55" ht="45" x14ac:dyDescent="0.25">
      <c r="A12" s="32" t="s">
        <v>141</v>
      </c>
      <c r="B12" s="35">
        <v>25.1</v>
      </c>
      <c r="C12" s="35">
        <v>24.5</v>
      </c>
      <c r="D12" s="35">
        <v>25.1</v>
      </c>
      <c r="E12" s="35">
        <v>25.2</v>
      </c>
      <c r="F12" s="35">
        <v>23.9</v>
      </c>
      <c r="G12" s="35">
        <v>23.2</v>
      </c>
      <c r="H12" s="35">
        <v>3.7</v>
      </c>
      <c r="I12" s="35">
        <v>4</v>
      </c>
      <c r="J12" s="35">
        <v>4.5999999999999996</v>
      </c>
      <c r="K12" s="35">
        <v>4.8</v>
      </c>
      <c r="L12" s="35">
        <v>4.2</v>
      </c>
      <c r="M12" s="35">
        <v>4.3</v>
      </c>
      <c r="N12" s="35">
        <v>0.9</v>
      </c>
      <c r="O12" s="35">
        <v>0.9</v>
      </c>
      <c r="P12" s="35">
        <v>1.2</v>
      </c>
      <c r="Q12" s="35">
        <v>1.5</v>
      </c>
      <c r="R12" s="35">
        <v>1.2</v>
      </c>
      <c r="S12" s="35">
        <v>1.1000000000000001</v>
      </c>
      <c r="T12" s="35" t="s">
        <v>224</v>
      </c>
      <c r="U12" s="35">
        <v>0</v>
      </c>
      <c r="V12" s="35" t="s">
        <v>224</v>
      </c>
      <c r="W12" s="35">
        <v>0.1</v>
      </c>
      <c r="X12" s="35">
        <v>0.1</v>
      </c>
      <c r="Y12" s="35">
        <v>0</v>
      </c>
      <c r="Z12" s="35">
        <v>2.6</v>
      </c>
      <c r="AA12" s="35">
        <v>1.4</v>
      </c>
      <c r="AB12" s="35">
        <v>1.4</v>
      </c>
      <c r="AC12" s="35">
        <v>1.4</v>
      </c>
      <c r="AD12" s="35">
        <v>1.3</v>
      </c>
      <c r="AE12" s="35">
        <v>1.4</v>
      </c>
      <c r="AF12" s="35">
        <v>5.0999999999999996</v>
      </c>
      <c r="AG12" s="35">
        <v>4.5</v>
      </c>
      <c r="AH12" s="35">
        <v>5</v>
      </c>
      <c r="AI12" s="35">
        <v>5.0999999999999996</v>
      </c>
      <c r="AJ12" s="35">
        <v>4.5</v>
      </c>
      <c r="AK12" s="35">
        <v>4.4000000000000004</v>
      </c>
      <c r="AL12" s="35">
        <v>8.9</v>
      </c>
      <c r="AM12" s="35">
        <v>7.5</v>
      </c>
      <c r="AN12" s="35">
        <v>4.5</v>
      </c>
      <c r="AO12" s="35">
        <v>6.2</v>
      </c>
      <c r="AP12" s="35">
        <v>6.7</v>
      </c>
      <c r="AQ12" s="35">
        <v>6.5</v>
      </c>
      <c r="AR12" s="35">
        <v>5.7</v>
      </c>
      <c r="AS12" s="35">
        <v>5.3</v>
      </c>
      <c r="AT12" s="35">
        <v>5.8</v>
      </c>
      <c r="AU12" s="35">
        <v>4.8</v>
      </c>
      <c r="AV12" s="35">
        <v>4.0999999999999996</v>
      </c>
      <c r="AW12" s="35">
        <v>3.2</v>
      </c>
      <c r="AX12" s="35">
        <v>0</v>
      </c>
      <c r="AY12" s="35">
        <v>0</v>
      </c>
      <c r="AZ12" s="35">
        <v>0</v>
      </c>
      <c r="BA12" s="35">
        <v>0</v>
      </c>
      <c r="BB12" s="35" t="s">
        <v>224</v>
      </c>
      <c r="BC12" s="35">
        <v>0</v>
      </c>
    </row>
    <row r="13" spans="1:55" ht="75" x14ac:dyDescent="0.25">
      <c r="A13" s="32" t="s">
        <v>142</v>
      </c>
      <c r="B13" s="35">
        <v>28.9</v>
      </c>
      <c r="C13" s="35">
        <v>29.6</v>
      </c>
      <c r="D13" s="35">
        <v>24.9</v>
      </c>
      <c r="E13" s="35">
        <v>22.2</v>
      </c>
      <c r="F13" s="35">
        <v>21.9</v>
      </c>
      <c r="G13" s="35">
        <v>24.1</v>
      </c>
      <c r="H13" s="35">
        <v>14.3</v>
      </c>
      <c r="I13" s="35">
        <v>12</v>
      </c>
      <c r="J13" s="35">
        <v>7.7</v>
      </c>
      <c r="K13" s="35">
        <v>6.8</v>
      </c>
      <c r="L13" s="35">
        <v>5.9</v>
      </c>
      <c r="M13" s="35">
        <v>6.6</v>
      </c>
      <c r="N13" s="35">
        <v>6.3</v>
      </c>
      <c r="O13" s="35">
        <v>5.8</v>
      </c>
      <c r="P13" s="35">
        <v>0.5</v>
      </c>
      <c r="Q13" s="35">
        <v>0.6</v>
      </c>
      <c r="R13" s="35">
        <v>0.9</v>
      </c>
      <c r="S13" s="35">
        <v>1</v>
      </c>
      <c r="T13" s="35" t="s">
        <v>224</v>
      </c>
      <c r="U13" s="35" t="s">
        <v>224</v>
      </c>
      <c r="V13" s="35" t="s">
        <v>224</v>
      </c>
      <c r="W13" s="35" t="s">
        <v>224</v>
      </c>
      <c r="X13" s="35" t="s">
        <v>224</v>
      </c>
      <c r="Y13" s="35" t="s">
        <v>224</v>
      </c>
      <c r="Z13" s="35">
        <v>2.9</v>
      </c>
      <c r="AA13" s="35">
        <v>3</v>
      </c>
      <c r="AB13" s="35">
        <v>2.8</v>
      </c>
      <c r="AC13" s="35">
        <v>1.5</v>
      </c>
      <c r="AD13" s="35">
        <v>2</v>
      </c>
      <c r="AE13" s="35">
        <v>2.1</v>
      </c>
      <c r="AF13" s="35">
        <v>22.2</v>
      </c>
      <c r="AG13" s="35">
        <v>23</v>
      </c>
      <c r="AH13" s="35">
        <v>16.600000000000001</v>
      </c>
      <c r="AI13" s="35">
        <v>14.8</v>
      </c>
      <c r="AJ13" s="35">
        <v>14</v>
      </c>
      <c r="AK13" s="35">
        <v>15</v>
      </c>
      <c r="AL13" s="35">
        <v>22.4</v>
      </c>
      <c r="AM13" s="35">
        <v>18.399999999999999</v>
      </c>
      <c r="AN13" s="35">
        <v>0.5</v>
      </c>
      <c r="AO13" s="35">
        <v>0.3</v>
      </c>
      <c r="AP13" s="35">
        <v>0.3</v>
      </c>
      <c r="AQ13" s="35" t="s">
        <v>224</v>
      </c>
      <c r="AR13" s="35">
        <v>23.7</v>
      </c>
      <c r="AS13" s="35">
        <v>21.6</v>
      </c>
      <c r="AT13" s="35">
        <v>4.3</v>
      </c>
      <c r="AU13" s="35">
        <v>1.3</v>
      </c>
      <c r="AV13" s="35">
        <v>1.5</v>
      </c>
      <c r="AW13" s="35">
        <v>1.8</v>
      </c>
      <c r="AX13" s="35">
        <v>6.6</v>
      </c>
      <c r="AY13" s="35">
        <v>5.0999999999999996</v>
      </c>
      <c r="AZ13" s="35">
        <v>1.4</v>
      </c>
      <c r="BA13" s="35">
        <v>1.8</v>
      </c>
      <c r="BB13" s="35">
        <v>1.1000000000000001</v>
      </c>
      <c r="BC13" s="35">
        <v>0.9</v>
      </c>
    </row>
    <row r="14" spans="1:55" ht="15" x14ac:dyDescent="0.25">
      <c r="A14" s="32" t="s">
        <v>137</v>
      </c>
      <c r="B14" s="35">
        <v>30.6</v>
      </c>
      <c r="C14" s="35">
        <v>31.6</v>
      </c>
      <c r="D14" s="35">
        <v>25.6</v>
      </c>
      <c r="E14" s="35">
        <v>22.6</v>
      </c>
      <c r="F14" s="35">
        <v>25.7</v>
      </c>
      <c r="G14" s="35">
        <v>26.5</v>
      </c>
      <c r="H14" s="35">
        <v>12.2</v>
      </c>
      <c r="I14" s="35">
        <v>11.8</v>
      </c>
      <c r="J14" s="35">
        <v>9</v>
      </c>
      <c r="K14" s="35">
        <v>9.8000000000000007</v>
      </c>
      <c r="L14" s="35">
        <v>8.1</v>
      </c>
      <c r="M14" s="35">
        <v>7.9</v>
      </c>
      <c r="N14" s="35">
        <v>1.9</v>
      </c>
      <c r="O14" s="35">
        <v>3.6</v>
      </c>
      <c r="P14" s="35">
        <v>2.8</v>
      </c>
      <c r="Q14" s="35">
        <v>2.8</v>
      </c>
      <c r="R14" s="35">
        <v>2.4</v>
      </c>
      <c r="S14" s="35">
        <v>2.7</v>
      </c>
      <c r="T14" s="35">
        <v>0.1</v>
      </c>
      <c r="U14" s="35">
        <v>0</v>
      </c>
      <c r="V14" s="35">
        <v>0.3</v>
      </c>
      <c r="W14" s="35">
        <v>0.2</v>
      </c>
      <c r="X14" s="35">
        <v>0.1</v>
      </c>
      <c r="Y14" s="35">
        <v>0.1</v>
      </c>
      <c r="Z14" s="35">
        <v>7.4</v>
      </c>
      <c r="AA14" s="35">
        <v>9</v>
      </c>
      <c r="AB14" s="35">
        <v>6.4</v>
      </c>
      <c r="AC14" s="35">
        <v>4.5999999999999996</v>
      </c>
      <c r="AD14" s="35">
        <v>5.4</v>
      </c>
      <c r="AE14" s="35">
        <v>4.9000000000000004</v>
      </c>
      <c r="AF14" s="35">
        <v>15.7</v>
      </c>
      <c r="AG14" s="35">
        <v>17.5</v>
      </c>
      <c r="AH14" s="35">
        <v>17.7</v>
      </c>
      <c r="AI14" s="35">
        <v>12.1</v>
      </c>
      <c r="AJ14" s="35">
        <v>13.4</v>
      </c>
      <c r="AK14" s="35">
        <v>13</v>
      </c>
      <c r="AL14" s="35">
        <v>7.1</v>
      </c>
      <c r="AM14" s="35">
        <v>6.2</v>
      </c>
      <c r="AN14" s="35">
        <v>3</v>
      </c>
      <c r="AO14" s="35">
        <v>1.6</v>
      </c>
      <c r="AP14" s="35">
        <v>0.9</v>
      </c>
      <c r="AQ14" s="35">
        <v>0.7</v>
      </c>
      <c r="AR14" s="35">
        <v>8.6</v>
      </c>
      <c r="AS14" s="35">
        <v>7</v>
      </c>
      <c r="AT14" s="35">
        <v>5.9</v>
      </c>
      <c r="AU14" s="35">
        <v>2.2000000000000002</v>
      </c>
      <c r="AV14" s="35">
        <v>1.5</v>
      </c>
      <c r="AW14" s="35">
        <v>1.4</v>
      </c>
      <c r="AX14" s="35">
        <v>0</v>
      </c>
      <c r="AY14" s="35" t="s">
        <v>224</v>
      </c>
      <c r="AZ14" s="35" t="s">
        <v>224</v>
      </c>
      <c r="BA14" s="35" t="s">
        <v>224</v>
      </c>
      <c r="BB14" s="35">
        <v>1.1000000000000001</v>
      </c>
      <c r="BC14" s="35">
        <v>1.1000000000000001</v>
      </c>
    </row>
    <row r="15" spans="1:55" ht="15" x14ac:dyDescent="0.25">
      <c r="A15" s="32" t="s">
        <v>143</v>
      </c>
      <c r="B15" s="35">
        <v>14</v>
      </c>
      <c r="C15" s="35">
        <v>14.2</v>
      </c>
      <c r="D15" s="35">
        <v>15.1</v>
      </c>
      <c r="E15" s="35">
        <v>14.9</v>
      </c>
      <c r="F15" s="35">
        <v>13.2</v>
      </c>
      <c r="G15" s="35">
        <v>13.4</v>
      </c>
      <c r="H15" s="35">
        <v>4.7</v>
      </c>
      <c r="I15" s="35">
        <v>4.8</v>
      </c>
      <c r="J15" s="35">
        <v>6.1</v>
      </c>
      <c r="K15" s="35">
        <v>6.1</v>
      </c>
      <c r="L15" s="35">
        <v>6.7</v>
      </c>
      <c r="M15" s="35">
        <v>7</v>
      </c>
      <c r="N15" s="35">
        <v>0.7</v>
      </c>
      <c r="O15" s="35">
        <v>0.7</v>
      </c>
      <c r="P15" s="35">
        <v>0.6</v>
      </c>
      <c r="Q15" s="35">
        <v>0.6</v>
      </c>
      <c r="R15" s="35">
        <v>0.7</v>
      </c>
      <c r="S15" s="35">
        <v>0.8</v>
      </c>
      <c r="T15" s="35">
        <v>0.1</v>
      </c>
      <c r="U15" s="35">
        <v>0.1</v>
      </c>
      <c r="V15" s="35">
        <v>0.1</v>
      </c>
      <c r="W15" s="35">
        <v>0.1</v>
      </c>
      <c r="X15" s="35">
        <v>0.1</v>
      </c>
      <c r="Y15" s="35">
        <v>0.1</v>
      </c>
      <c r="Z15" s="35">
        <v>0.7</v>
      </c>
      <c r="AA15" s="35">
        <v>0.7</v>
      </c>
      <c r="AB15" s="35">
        <v>0.6</v>
      </c>
      <c r="AC15" s="35">
        <v>0.4</v>
      </c>
      <c r="AD15" s="35">
        <v>0.5</v>
      </c>
      <c r="AE15" s="35">
        <v>0.7</v>
      </c>
      <c r="AF15" s="35">
        <v>2.2999999999999998</v>
      </c>
      <c r="AG15" s="35">
        <v>2</v>
      </c>
      <c r="AH15" s="35">
        <v>2.4</v>
      </c>
      <c r="AI15" s="35">
        <v>1.7</v>
      </c>
      <c r="AJ15" s="35">
        <v>2.1</v>
      </c>
      <c r="AK15" s="35">
        <v>1.4</v>
      </c>
      <c r="AL15" s="35">
        <v>0.6</v>
      </c>
      <c r="AM15" s="35">
        <v>0.5</v>
      </c>
      <c r="AN15" s="35">
        <v>0.3</v>
      </c>
      <c r="AO15" s="35">
        <v>0.3</v>
      </c>
      <c r="AP15" s="35">
        <v>0.3</v>
      </c>
      <c r="AQ15" s="35">
        <v>0.2</v>
      </c>
      <c r="AR15" s="35">
        <v>0.6</v>
      </c>
      <c r="AS15" s="35">
        <v>0.6</v>
      </c>
      <c r="AT15" s="35">
        <v>0.1</v>
      </c>
      <c r="AU15" s="35">
        <v>0.3</v>
      </c>
      <c r="AV15" s="35">
        <v>0.7</v>
      </c>
      <c r="AW15" s="35">
        <v>0.9</v>
      </c>
      <c r="AX15" s="35">
        <v>0.1</v>
      </c>
      <c r="AY15" s="35">
        <v>0.1</v>
      </c>
      <c r="AZ15" s="35">
        <v>0.1</v>
      </c>
      <c r="BA15" s="35">
        <v>0.1</v>
      </c>
      <c r="BB15" s="35">
        <v>0.1</v>
      </c>
      <c r="BC15" s="35">
        <v>0.1</v>
      </c>
    </row>
    <row r="16" spans="1:55" ht="30" x14ac:dyDescent="0.25">
      <c r="A16" s="33" t="s">
        <v>144</v>
      </c>
      <c r="B16" s="35">
        <v>0.1</v>
      </c>
      <c r="C16" s="35">
        <v>0.2</v>
      </c>
      <c r="D16" s="35">
        <v>0.1</v>
      </c>
      <c r="E16" s="35">
        <v>0.1</v>
      </c>
      <c r="F16" s="35">
        <v>0.1</v>
      </c>
      <c r="G16" s="35">
        <v>0.2</v>
      </c>
      <c r="H16" s="35">
        <v>0.1</v>
      </c>
      <c r="I16" s="35" t="s">
        <v>224</v>
      </c>
      <c r="J16" s="35" t="s">
        <v>224</v>
      </c>
      <c r="K16" s="35" t="s">
        <v>224</v>
      </c>
      <c r="L16" s="35" t="s">
        <v>224</v>
      </c>
      <c r="M16" s="35">
        <v>0.2</v>
      </c>
      <c r="N16" s="35" t="s">
        <v>224</v>
      </c>
      <c r="O16" s="35" t="s">
        <v>224</v>
      </c>
      <c r="P16" s="35">
        <v>0</v>
      </c>
      <c r="Q16" s="35" t="s">
        <v>224</v>
      </c>
      <c r="R16" s="35">
        <v>0</v>
      </c>
      <c r="S16" s="35">
        <v>0</v>
      </c>
      <c r="T16" s="35" t="s">
        <v>224</v>
      </c>
      <c r="U16" s="35" t="s">
        <v>224</v>
      </c>
      <c r="V16" s="35" t="s">
        <v>224</v>
      </c>
      <c r="W16" s="35" t="s">
        <v>224</v>
      </c>
      <c r="X16" s="35" t="s">
        <v>224</v>
      </c>
      <c r="Y16" s="35" t="s">
        <v>224</v>
      </c>
      <c r="Z16" s="35" t="s">
        <v>224</v>
      </c>
      <c r="AA16" s="35" t="s">
        <v>224</v>
      </c>
      <c r="AB16" s="35" t="s">
        <v>224</v>
      </c>
      <c r="AC16" s="35" t="s">
        <v>224</v>
      </c>
      <c r="AD16" s="35" t="s">
        <v>224</v>
      </c>
      <c r="AE16" s="35" t="s">
        <v>224</v>
      </c>
      <c r="AF16" s="35">
        <v>0</v>
      </c>
      <c r="AG16" s="35">
        <v>0.1</v>
      </c>
      <c r="AH16" s="35">
        <v>0</v>
      </c>
      <c r="AI16" s="35">
        <v>0</v>
      </c>
      <c r="AJ16" s="35">
        <v>0</v>
      </c>
      <c r="AK16" s="35">
        <v>0.2</v>
      </c>
      <c r="AL16" s="35" t="s">
        <v>224</v>
      </c>
      <c r="AM16" s="35" t="s">
        <v>224</v>
      </c>
      <c r="AN16" s="35" t="s">
        <v>224</v>
      </c>
      <c r="AO16" s="35" t="s">
        <v>224</v>
      </c>
      <c r="AP16" s="35" t="s">
        <v>224</v>
      </c>
      <c r="AQ16" s="35" t="s">
        <v>224</v>
      </c>
      <c r="AR16" s="35">
        <v>0.4</v>
      </c>
      <c r="AS16" s="35" t="s">
        <v>224</v>
      </c>
      <c r="AT16" s="35" t="s">
        <v>224</v>
      </c>
      <c r="AU16" s="35" t="s">
        <v>224</v>
      </c>
      <c r="AV16" s="35" t="s">
        <v>224</v>
      </c>
      <c r="AW16" s="35" t="s">
        <v>224</v>
      </c>
      <c r="AX16" s="35" t="s">
        <v>224</v>
      </c>
      <c r="AY16" s="35" t="s">
        <v>224</v>
      </c>
      <c r="AZ16" s="35" t="s">
        <v>224</v>
      </c>
      <c r="BA16" s="35" t="s">
        <v>224</v>
      </c>
      <c r="BB16" s="35" t="s">
        <v>224</v>
      </c>
      <c r="BC16" s="35" t="s">
        <v>224</v>
      </c>
    </row>
  </sheetData>
  <mergeCells count="13">
    <mergeCell ref="A3:AD3"/>
    <mergeCell ref="A4:AD4"/>
    <mergeCell ref="B6:BC6"/>
    <mergeCell ref="AF7:AK7"/>
    <mergeCell ref="AL7:AQ7"/>
    <mergeCell ref="AR7:AW7"/>
    <mergeCell ref="AX7:BC7"/>
    <mergeCell ref="A7:A8"/>
    <mergeCell ref="B7:G7"/>
    <mergeCell ref="H7:M7"/>
    <mergeCell ref="N7:S7"/>
    <mergeCell ref="T7:Y7"/>
    <mergeCell ref="Z7:AE7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19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90" zoomScaleNormal="90" zoomScaleSheetLayoutView="100" workbookViewId="0">
      <selection activeCell="E24" sqref="E24"/>
    </sheetView>
  </sheetViews>
  <sheetFormatPr defaultColWidth="9.140625" defaultRowHeight="15" x14ac:dyDescent="0.25"/>
  <cols>
    <col min="1" max="1" width="39" style="59" customWidth="1"/>
    <col min="2" max="2" width="7.7109375" style="60" customWidth="1"/>
    <col min="3" max="3" width="7.7109375" style="57" customWidth="1"/>
    <col min="4" max="6" width="7.7109375" style="61" customWidth="1"/>
    <col min="7" max="7" width="7.7109375" style="57" customWidth="1"/>
    <col min="8" max="8" width="9.140625" style="57"/>
    <col min="9" max="9" width="9.140625" style="57" customWidth="1"/>
    <col min="10" max="16384" width="9.140625" style="57"/>
  </cols>
  <sheetData>
    <row r="1" spans="1:7" ht="15.75" x14ac:dyDescent="0.25">
      <c r="A1" s="55" t="s">
        <v>26</v>
      </c>
    </row>
    <row r="3" spans="1:7" ht="40.5" customHeight="1" x14ac:dyDescent="0.25">
      <c r="A3" s="120" t="s">
        <v>231</v>
      </c>
      <c r="B3" s="120"/>
      <c r="C3" s="120"/>
      <c r="D3" s="120"/>
      <c r="E3" s="120"/>
      <c r="F3" s="120"/>
      <c r="G3" s="120"/>
    </row>
    <row r="4" spans="1:7" ht="26.25" customHeight="1" x14ac:dyDescent="0.25">
      <c r="A4" s="121" t="s">
        <v>241</v>
      </c>
      <c r="B4" s="121"/>
      <c r="C4" s="121"/>
      <c r="D4" s="121"/>
      <c r="E4" s="121"/>
      <c r="F4" s="121"/>
      <c r="G4" s="121"/>
    </row>
    <row r="5" spans="1:7" ht="12" customHeight="1" x14ac:dyDescent="0.25"/>
    <row r="6" spans="1:7" s="58" customFormat="1" ht="30" customHeight="1" x14ac:dyDescent="0.25">
      <c r="A6" s="62"/>
      <c r="B6" s="56">
        <v>2017</v>
      </c>
      <c r="C6" s="56">
        <v>2018</v>
      </c>
      <c r="D6" s="56">
        <v>2019</v>
      </c>
      <c r="E6" s="56">
        <v>2020</v>
      </c>
      <c r="F6" s="56">
        <v>2021</v>
      </c>
      <c r="G6" s="56" t="s">
        <v>230</v>
      </c>
    </row>
    <row r="7" spans="1:7" ht="15" customHeight="1" x14ac:dyDescent="0.25">
      <c r="A7" s="72" t="s">
        <v>38</v>
      </c>
      <c r="B7" s="63">
        <v>41.5</v>
      </c>
      <c r="C7" s="63">
        <v>39.605769237494592</v>
      </c>
      <c r="D7" s="66">
        <v>37.850961602308352</v>
      </c>
      <c r="E7" s="67">
        <v>37.205994736646943</v>
      </c>
      <c r="F7" s="67">
        <v>36.35287671619831</v>
      </c>
      <c r="G7" s="67">
        <v>36.027182239590289</v>
      </c>
    </row>
    <row r="8" spans="1:7" ht="12.75" customHeight="1" x14ac:dyDescent="0.25">
      <c r="A8" s="73" t="s">
        <v>39</v>
      </c>
      <c r="B8" s="64">
        <v>33.299999999999997</v>
      </c>
      <c r="C8" s="64">
        <v>32.289746225144604</v>
      </c>
      <c r="D8" s="68">
        <v>29.19840577905094</v>
      </c>
      <c r="E8" s="69">
        <v>28.098336402355883</v>
      </c>
      <c r="F8" s="69">
        <v>26.548982069141356</v>
      </c>
      <c r="G8" s="69">
        <v>26.147122330896106</v>
      </c>
    </row>
    <row r="9" spans="1:7" ht="12" customHeight="1" x14ac:dyDescent="0.25">
      <c r="A9" s="74" t="s">
        <v>40</v>
      </c>
      <c r="B9" s="64">
        <v>42.7</v>
      </c>
      <c r="C9" s="64">
        <v>40.574705916778839</v>
      </c>
      <c r="D9" s="70">
        <v>41.361042762599695</v>
      </c>
      <c r="E9" s="69">
        <v>40.780126599963459</v>
      </c>
      <c r="F9" s="69">
        <v>40.459367810452171</v>
      </c>
      <c r="G9" s="69">
        <v>40.723032908898738</v>
      </c>
    </row>
    <row r="10" spans="1:7" ht="12" customHeight="1" x14ac:dyDescent="0.25">
      <c r="A10" s="74" t="s">
        <v>41</v>
      </c>
      <c r="B10" s="64">
        <v>32.1</v>
      </c>
      <c r="C10" s="64">
        <v>32.567818874162413</v>
      </c>
      <c r="D10" s="70">
        <v>34.570575493238103</v>
      </c>
      <c r="E10" s="69">
        <v>34.498192996302912</v>
      </c>
      <c r="F10" s="69">
        <v>34.32400634303545</v>
      </c>
      <c r="G10" s="69">
        <v>33.971412189552673</v>
      </c>
    </row>
    <row r="11" spans="1:7" ht="12" customHeight="1" x14ac:dyDescent="0.25">
      <c r="A11" s="74" t="s">
        <v>42</v>
      </c>
      <c r="B11" s="64">
        <v>31.4</v>
      </c>
      <c r="C11" s="64">
        <v>31.219508464985395</v>
      </c>
      <c r="D11" s="70">
        <v>31.053437800042509</v>
      </c>
      <c r="E11" s="69">
        <v>31.995785671282359</v>
      </c>
      <c r="F11" s="69">
        <v>31.680620602233137</v>
      </c>
      <c r="G11" s="69">
        <v>32.056468257244283</v>
      </c>
    </row>
    <row r="12" spans="1:7" ht="12" customHeight="1" x14ac:dyDescent="0.25">
      <c r="A12" s="74" t="s">
        <v>43</v>
      </c>
      <c r="B12" s="64">
        <v>37.9</v>
      </c>
      <c r="C12" s="64">
        <v>36.589949302522484</v>
      </c>
      <c r="D12" s="70">
        <v>31.463847351460952</v>
      </c>
      <c r="E12" s="69">
        <v>30.96479580270104</v>
      </c>
      <c r="F12" s="69">
        <v>29.820559111548771</v>
      </c>
      <c r="G12" s="69">
        <v>29.338749593504897</v>
      </c>
    </row>
    <row r="13" spans="1:7" ht="12" customHeight="1" x14ac:dyDescent="0.25">
      <c r="A13" s="74" t="s">
        <v>44</v>
      </c>
      <c r="B13" s="64">
        <v>45.4</v>
      </c>
      <c r="C13" s="64">
        <v>43.809335833415574</v>
      </c>
      <c r="D13" s="70">
        <v>31.587837837837839</v>
      </c>
      <c r="E13" s="69">
        <v>31.419376361388569</v>
      </c>
      <c r="F13" s="69">
        <v>30.742322554403092</v>
      </c>
      <c r="G13" s="69">
        <v>28.090842377660191</v>
      </c>
    </row>
    <row r="14" spans="1:7" ht="12" customHeight="1" x14ac:dyDescent="0.25">
      <c r="A14" s="74" t="s">
        <v>45</v>
      </c>
      <c r="B14" s="64">
        <v>46.5</v>
      </c>
      <c r="C14" s="64">
        <v>39.841951287067012</v>
      </c>
      <c r="D14" s="70">
        <v>37.445222217620014</v>
      </c>
      <c r="E14" s="69">
        <v>37.12690758887679</v>
      </c>
      <c r="F14" s="69">
        <v>35.741472998857311</v>
      </c>
      <c r="G14" s="69">
        <v>33.889286979153795</v>
      </c>
    </row>
    <row r="15" spans="1:7" ht="12" customHeight="1" x14ac:dyDescent="0.25">
      <c r="A15" s="74" t="s">
        <v>46</v>
      </c>
      <c r="B15" s="64">
        <v>37.200000000000003</v>
      </c>
      <c r="C15" s="64">
        <v>36.954492637674534</v>
      </c>
      <c r="D15" s="70">
        <v>39.199520021676442</v>
      </c>
      <c r="E15" s="69">
        <v>39.411741895455251</v>
      </c>
      <c r="F15" s="69">
        <v>39.289030948318683</v>
      </c>
      <c r="G15" s="69">
        <v>35.167893142044399</v>
      </c>
    </row>
    <row r="16" spans="1:7" ht="12" customHeight="1" x14ac:dyDescent="0.25">
      <c r="A16" s="74" t="s">
        <v>47</v>
      </c>
      <c r="B16" s="64">
        <v>37.9</v>
      </c>
      <c r="C16" s="64">
        <v>35.474706662217372</v>
      </c>
      <c r="D16" s="70">
        <v>36.669614568933689</v>
      </c>
      <c r="E16" s="69">
        <v>35.987927022560953</v>
      </c>
      <c r="F16" s="69">
        <v>36.037876771717762</v>
      </c>
      <c r="G16" s="69">
        <v>36.436825312856456</v>
      </c>
    </row>
    <row r="17" spans="1:7" ht="12" customHeight="1" x14ac:dyDescent="0.25">
      <c r="A17" s="74" t="s">
        <v>48</v>
      </c>
      <c r="B17" s="64">
        <v>44</v>
      </c>
      <c r="C17" s="64">
        <v>40.596428266256517</v>
      </c>
      <c r="D17" s="70">
        <v>39.946502315104496</v>
      </c>
      <c r="E17" s="69">
        <v>41.13899849489485</v>
      </c>
      <c r="F17" s="69">
        <v>39.395879688175313</v>
      </c>
      <c r="G17" s="69">
        <v>39.832533966410551</v>
      </c>
    </row>
    <row r="18" spans="1:7" ht="12" customHeight="1" x14ac:dyDescent="0.25">
      <c r="A18" s="74" t="s">
        <v>49</v>
      </c>
      <c r="B18" s="64">
        <v>29.8</v>
      </c>
      <c r="C18" s="64">
        <v>31.106566922876677</v>
      </c>
      <c r="D18" s="70">
        <v>23.998705163752721</v>
      </c>
      <c r="E18" s="69">
        <v>24.476695464493062</v>
      </c>
      <c r="F18" s="69">
        <v>22.844546513423285</v>
      </c>
      <c r="G18" s="69">
        <v>23.174741821663719</v>
      </c>
    </row>
    <row r="19" spans="1:7" ht="12" customHeight="1" x14ac:dyDescent="0.25">
      <c r="A19" s="74" t="s">
        <v>50</v>
      </c>
      <c r="B19" s="64">
        <v>24.3</v>
      </c>
      <c r="C19" s="64">
        <v>23.48695169350361</v>
      </c>
      <c r="D19" s="70">
        <v>22.454303990444309</v>
      </c>
      <c r="E19" s="69">
        <v>23.062535967772874</v>
      </c>
      <c r="F19" s="69">
        <v>23.799431626607582</v>
      </c>
      <c r="G19" s="69">
        <v>23.287984451812051</v>
      </c>
    </row>
    <row r="20" spans="1:7" ht="12" customHeight="1" x14ac:dyDescent="0.25">
      <c r="A20" s="74" t="s">
        <v>51</v>
      </c>
      <c r="B20" s="64">
        <v>28</v>
      </c>
      <c r="C20" s="64">
        <v>27.489451875957844</v>
      </c>
      <c r="D20" s="70">
        <v>24.11765265631988</v>
      </c>
      <c r="E20" s="69">
        <v>23.223937849933161</v>
      </c>
      <c r="F20" s="69">
        <v>22.691622629626348</v>
      </c>
      <c r="G20" s="69">
        <v>22.302585571000222</v>
      </c>
    </row>
    <row r="21" spans="1:7" ht="12" customHeight="1" x14ac:dyDescent="0.25">
      <c r="A21" s="74" t="s">
        <v>52</v>
      </c>
      <c r="B21" s="64">
        <v>38.299999999999997</v>
      </c>
      <c r="C21" s="64">
        <v>36.815077729709905</v>
      </c>
      <c r="D21" s="70">
        <v>33.823953503848799</v>
      </c>
      <c r="E21" s="69">
        <v>35.146853926322244</v>
      </c>
      <c r="F21" s="69">
        <v>33.459698111462977</v>
      </c>
      <c r="G21" s="69">
        <v>33.710752519245013</v>
      </c>
    </row>
    <row r="22" spans="1:7" ht="12" customHeight="1" x14ac:dyDescent="0.25">
      <c r="A22" s="74" t="s">
        <v>53</v>
      </c>
      <c r="B22" s="64">
        <v>29.4</v>
      </c>
      <c r="C22" s="64">
        <v>32.493623195188732</v>
      </c>
      <c r="D22" s="70">
        <v>32.473869234477327</v>
      </c>
      <c r="E22" s="69">
        <v>33.24537304800463</v>
      </c>
      <c r="F22" s="69">
        <v>32.562921125644074</v>
      </c>
      <c r="G22" s="69">
        <v>32.36859087533027</v>
      </c>
    </row>
    <row r="23" spans="1:7" ht="12" customHeight="1" x14ac:dyDescent="0.25">
      <c r="A23" s="74" t="s">
        <v>54</v>
      </c>
      <c r="B23" s="64">
        <v>27.4</v>
      </c>
      <c r="C23" s="64">
        <v>28.971295325548606</v>
      </c>
      <c r="D23" s="70">
        <v>28.825825265160606</v>
      </c>
      <c r="E23" s="69">
        <v>28.319546662690023</v>
      </c>
      <c r="F23" s="69">
        <v>28.388103219336447</v>
      </c>
      <c r="G23" s="69">
        <v>28.762427467938057</v>
      </c>
    </row>
    <row r="24" spans="1:7" ht="12" customHeight="1" x14ac:dyDescent="0.25">
      <c r="A24" s="74" t="s">
        <v>55</v>
      </c>
      <c r="B24" s="64">
        <v>25.9</v>
      </c>
      <c r="C24" s="64">
        <v>26.66907984342982</v>
      </c>
      <c r="D24" s="70">
        <v>25.535121003612861</v>
      </c>
      <c r="E24" s="69">
        <v>27.036563049432477</v>
      </c>
      <c r="F24" s="69">
        <v>27.704740151910269</v>
      </c>
      <c r="G24" s="69">
        <v>28.289099526066352</v>
      </c>
    </row>
    <row r="25" spans="1:7" ht="12" customHeight="1" x14ac:dyDescent="0.25">
      <c r="A25" s="74" t="s">
        <v>56</v>
      </c>
      <c r="B25" s="64">
        <v>37.4</v>
      </c>
      <c r="C25" s="64">
        <v>35.828346897874447</v>
      </c>
      <c r="D25" s="70">
        <v>35.868343706777317</v>
      </c>
      <c r="E25" s="69">
        <v>35.841005090436475</v>
      </c>
      <c r="F25" s="69">
        <v>35.534754210050799</v>
      </c>
      <c r="G25" s="69">
        <v>36.194308288828736</v>
      </c>
    </row>
    <row r="26" spans="1:7" ht="12" customHeight="1" x14ac:dyDescent="0.25">
      <c r="A26" s="74" t="s">
        <v>123</v>
      </c>
      <c r="B26" s="64">
        <v>30.4</v>
      </c>
      <c r="C26" s="64">
        <v>28.281944356175231</v>
      </c>
      <c r="D26" s="70">
        <v>23.5535338201732</v>
      </c>
      <c r="E26" s="69">
        <v>20.465239443505183</v>
      </c>
      <c r="F26" s="69">
        <v>18.599127840751112</v>
      </c>
      <c r="G26" s="69">
        <v>17.767474768777575</v>
      </c>
    </row>
    <row r="27" spans="1:7" x14ac:dyDescent="0.25">
      <c r="A27" s="73" t="s">
        <v>57</v>
      </c>
      <c r="B27" s="64">
        <v>40.5</v>
      </c>
      <c r="C27" s="64">
        <v>38.845213283312489</v>
      </c>
      <c r="D27" s="70">
        <v>37.568907455880478</v>
      </c>
      <c r="E27" s="69">
        <v>37.253638631445043</v>
      </c>
      <c r="F27" s="69">
        <v>36.64889857565133</v>
      </c>
      <c r="G27" s="69">
        <v>36.183214344021934</v>
      </c>
    </row>
    <row r="28" spans="1:7" x14ac:dyDescent="0.25">
      <c r="A28" s="74" t="s">
        <v>58</v>
      </c>
      <c r="B28" s="64">
        <v>47.4</v>
      </c>
      <c r="C28" s="64">
        <v>47.390683465591728</v>
      </c>
      <c r="D28" s="70">
        <v>46.164003942938976</v>
      </c>
      <c r="E28" s="69">
        <v>46.573226118680665</v>
      </c>
      <c r="F28" s="69">
        <v>46.112850835391825</v>
      </c>
      <c r="G28" s="69">
        <v>45.482666044122794</v>
      </c>
    </row>
    <row r="29" spans="1:7" x14ac:dyDescent="0.25">
      <c r="A29" s="74" t="s">
        <v>59</v>
      </c>
      <c r="B29" s="64">
        <v>46.6</v>
      </c>
      <c r="C29" s="64">
        <v>44.105500798414184</v>
      </c>
      <c r="D29" s="70">
        <v>42.823325473676363</v>
      </c>
      <c r="E29" s="69">
        <v>43.86007237635706</v>
      </c>
      <c r="F29" s="69">
        <v>43.318656409536324</v>
      </c>
      <c r="G29" s="69">
        <v>42.132965982338369</v>
      </c>
    </row>
    <row r="30" spans="1:7" x14ac:dyDescent="0.25">
      <c r="A30" s="74" t="s">
        <v>60</v>
      </c>
      <c r="B30" s="64">
        <v>57.4</v>
      </c>
      <c r="C30" s="64">
        <v>56.803168530856908</v>
      </c>
      <c r="D30" s="70">
        <v>54.70115271162684</v>
      </c>
      <c r="E30" s="69">
        <v>54.853776853776857</v>
      </c>
      <c r="F30" s="69">
        <v>54.588814030584963</v>
      </c>
      <c r="G30" s="69">
        <v>54.876026058172116</v>
      </c>
    </row>
    <row r="31" spans="1:7" x14ac:dyDescent="0.25">
      <c r="A31" s="75" t="s">
        <v>232</v>
      </c>
      <c r="B31" s="64">
        <v>56.9</v>
      </c>
      <c r="C31" s="64">
        <v>55.402112103980507</v>
      </c>
      <c r="D31" s="70">
        <v>51.667348011446592</v>
      </c>
      <c r="E31" s="69">
        <v>51.29284059031589</v>
      </c>
      <c r="F31" s="69">
        <v>47.070118929633303</v>
      </c>
      <c r="G31" s="69">
        <v>48.496628803984692</v>
      </c>
    </row>
    <row r="32" spans="1:7" x14ac:dyDescent="0.25">
      <c r="A32" s="75" t="s">
        <v>233</v>
      </c>
      <c r="B32" s="64">
        <v>57.5</v>
      </c>
      <c r="C32" s="64">
        <v>56.983069886865124</v>
      </c>
      <c r="D32" s="70">
        <v>55.112529498408271</v>
      </c>
      <c r="E32" s="69">
        <v>55.310315710465822</v>
      </c>
      <c r="F32" s="69">
        <v>55.566745353324578</v>
      </c>
      <c r="G32" s="69">
        <v>55.714742053984985</v>
      </c>
    </row>
    <row r="33" spans="1:7" x14ac:dyDescent="0.25">
      <c r="A33" s="74" t="s">
        <v>61</v>
      </c>
      <c r="B33" s="64">
        <v>53.2</v>
      </c>
      <c r="C33" s="64">
        <v>48.731096203905409</v>
      </c>
      <c r="D33" s="70">
        <v>51.912667049016761</v>
      </c>
      <c r="E33" s="69">
        <v>50.102658672977995</v>
      </c>
      <c r="F33" s="69">
        <v>48.069194067736859</v>
      </c>
      <c r="G33" s="69">
        <v>47.817388287874017</v>
      </c>
    </row>
    <row r="34" spans="1:7" x14ac:dyDescent="0.25">
      <c r="A34" s="74" t="s">
        <v>62</v>
      </c>
      <c r="B34" s="64">
        <v>49</v>
      </c>
      <c r="C34" s="64">
        <v>43.258105670670012</v>
      </c>
      <c r="D34" s="70">
        <v>41.984509106133558</v>
      </c>
      <c r="E34" s="69">
        <v>41.567508232711305</v>
      </c>
      <c r="F34" s="69">
        <v>40.378204649076913</v>
      </c>
      <c r="G34" s="69">
        <v>40.261963469602499</v>
      </c>
    </row>
    <row r="35" spans="1:7" x14ac:dyDescent="0.25">
      <c r="A35" s="74" t="s">
        <v>63</v>
      </c>
      <c r="B35" s="64">
        <v>45.8</v>
      </c>
      <c r="C35" s="64">
        <v>44.330218068535828</v>
      </c>
      <c r="D35" s="70">
        <v>39.958739592799077</v>
      </c>
      <c r="E35" s="69">
        <v>37.625942177442781</v>
      </c>
      <c r="F35" s="69">
        <v>37.422927725602285</v>
      </c>
      <c r="G35" s="69">
        <v>34.967503076782243</v>
      </c>
    </row>
    <row r="36" spans="1:7" x14ac:dyDescent="0.25">
      <c r="A36" s="74" t="s">
        <v>64</v>
      </c>
      <c r="B36" s="64">
        <v>53.7</v>
      </c>
      <c r="C36" s="64">
        <v>53.794200309374929</v>
      </c>
      <c r="D36" s="70">
        <v>50.559256769146138</v>
      </c>
      <c r="E36" s="69">
        <v>48.798905993906544</v>
      </c>
      <c r="F36" s="69">
        <v>48.421940250562159</v>
      </c>
      <c r="G36" s="69">
        <v>50.437576847173574</v>
      </c>
    </row>
    <row r="37" spans="1:7" x14ac:dyDescent="0.25">
      <c r="A37" s="74" t="s">
        <v>65</v>
      </c>
      <c r="B37" s="64">
        <v>44.1</v>
      </c>
      <c r="C37" s="64">
        <v>41.76282953372737</v>
      </c>
      <c r="D37" s="70">
        <v>41.588330632090759</v>
      </c>
      <c r="E37" s="69">
        <v>41.24282233467941</v>
      </c>
      <c r="F37" s="69">
        <v>40.136998331430576</v>
      </c>
      <c r="G37" s="69">
        <v>39.774381368267832</v>
      </c>
    </row>
    <row r="38" spans="1:7" x14ac:dyDescent="0.25">
      <c r="A38" s="74" t="s">
        <v>66</v>
      </c>
      <c r="B38" s="64">
        <v>36.5</v>
      </c>
      <c r="C38" s="64">
        <v>29.022604606423343</v>
      </c>
      <c r="D38" s="70">
        <v>30.906314529143312</v>
      </c>
      <c r="E38" s="69">
        <v>30.34905362222144</v>
      </c>
      <c r="F38" s="69">
        <v>29.431093586259568</v>
      </c>
      <c r="G38" s="69">
        <v>28.847574034414002</v>
      </c>
    </row>
    <row r="39" spans="1:7" x14ac:dyDescent="0.25">
      <c r="A39" s="74" t="s">
        <v>124</v>
      </c>
      <c r="B39" s="64">
        <v>25</v>
      </c>
      <c r="C39" s="64">
        <v>25.043380208720233</v>
      </c>
      <c r="D39" s="70">
        <v>24.195250075623989</v>
      </c>
      <c r="E39" s="69">
        <v>24.597593373964681</v>
      </c>
      <c r="F39" s="69">
        <v>24.658389452647366</v>
      </c>
      <c r="G39" s="69">
        <v>24.570916341949765</v>
      </c>
    </row>
    <row r="40" spans="1:7" x14ac:dyDescent="0.25">
      <c r="A40" s="73" t="s">
        <v>67</v>
      </c>
      <c r="B40" s="64">
        <v>36</v>
      </c>
      <c r="C40" s="64">
        <v>34.019108498457932</v>
      </c>
      <c r="D40" s="70">
        <v>33.524366780491668</v>
      </c>
      <c r="E40" s="69">
        <v>32.974726870996285</v>
      </c>
      <c r="F40" s="69">
        <v>32.420451506933041</v>
      </c>
      <c r="G40" s="69">
        <v>32.816403488098047</v>
      </c>
    </row>
    <row r="41" spans="1:7" x14ac:dyDescent="0.25">
      <c r="A41" s="74" t="s">
        <v>68</v>
      </c>
      <c r="B41" s="64">
        <v>17.3</v>
      </c>
      <c r="C41" s="64">
        <v>19.117876253311859</v>
      </c>
      <c r="D41" s="70">
        <v>18.566512528228841</v>
      </c>
      <c r="E41" s="69">
        <v>18.845779303982368</v>
      </c>
      <c r="F41" s="69">
        <v>18.370786516853933</v>
      </c>
      <c r="G41" s="69">
        <v>19.212808539026017</v>
      </c>
    </row>
    <row r="42" spans="1:7" x14ac:dyDescent="0.25">
      <c r="A42" s="74" t="s">
        <v>69</v>
      </c>
      <c r="B42" s="64">
        <v>17.399999999999999</v>
      </c>
      <c r="C42" s="64">
        <v>17.264386989157632</v>
      </c>
      <c r="D42" s="70">
        <v>19.904567143830949</v>
      </c>
      <c r="E42" s="69">
        <v>16.566192428261395</v>
      </c>
      <c r="F42" s="69">
        <v>16.990938166311302</v>
      </c>
      <c r="G42" s="69">
        <v>17.02819956616052</v>
      </c>
    </row>
    <row r="43" spans="1:7" x14ac:dyDescent="0.25">
      <c r="A43" s="74" t="s">
        <v>70</v>
      </c>
      <c r="B43" s="64">
        <v>34.200000000000003</v>
      </c>
      <c r="C43" s="64">
        <v>34.622365339578451</v>
      </c>
      <c r="D43" s="70">
        <v>34.307673630242526</v>
      </c>
      <c r="E43" s="69">
        <v>34.004278490859591</v>
      </c>
      <c r="F43" s="69">
        <v>32.36678007466314</v>
      </c>
      <c r="G43" s="69">
        <v>34.387781616606837</v>
      </c>
    </row>
    <row r="44" spans="1:7" x14ac:dyDescent="0.25">
      <c r="A44" s="74" t="s">
        <v>71</v>
      </c>
      <c r="B44" s="64">
        <v>36.799999999999997</v>
      </c>
      <c r="C44" s="64">
        <v>31.810911960079757</v>
      </c>
      <c r="D44" s="70">
        <v>30.980521229167291</v>
      </c>
      <c r="E44" s="69">
        <v>29.780831311319758</v>
      </c>
      <c r="F44" s="69">
        <v>29.079478426980042</v>
      </c>
      <c r="G44" s="69">
        <v>30.637141551436805</v>
      </c>
    </row>
    <row r="45" spans="1:7" x14ac:dyDescent="0.25">
      <c r="A45" s="74" t="s">
        <v>72</v>
      </c>
      <c r="B45" s="64">
        <v>41.8</v>
      </c>
      <c r="C45" s="64">
        <v>41.474677508407368</v>
      </c>
      <c r="D45" s="70">
        <v>40.404920890760174</v>
      </c>
      <c r="E45" s="69">
        <v>41.797506898848603</v>
      </c>
      <c r="F45" s="69">
        <v>39.128893929191619</v>
      </c>
      <c r="G45" s="69">
        <v>39.312674567826676</v>
      </c>
    </row>
    <row r="46" spans="1:7" x14ac:dyDescent="0.25">
      <c r="A46" s="74" t="s">
        <v>73</v>
      </c>
      <c r="B46" s="64">
        <v>37.5</v>
      </c>
      <c r="C46" s="64">
        <v>36.340414013995954</v>
      </c>
      <c r="D46" s="70">
        <v>35.428912639761592</v>
      </c>
      <c r="E46" s="69">
        <v>35.517785573986401</v>
      </c>
      <c r="F46" s="69">
        <v>35.442146571648692</v>
      </c>
      <c r="G46" s="69">
        <v>35.099710662361545</v>
      </c>
    </row>
    <row r="47" spans="1:7" x14ac:dyDescent="0.25">
      <c r="A47" s="74" t="s">
        <v>74</v>
      </c>
      <c r="B47" s="64">
        <v>35.6</v>
      </c>
      <c r="C47" s="64">
        <v>34.832241569623918</v>
      </c>
      <c r="D47" s="70">
        <v>35.189986502364512</v>
      </c>
      <c r="E47" s="69">
        <v>34.778628441114186</v>
      </c>
      <c r="F47" s="69">
        <v>34.979027190630504</v>
      </c>
      <c r="G47" s="69">
        <v>33.823822361518744</v>
      </c>
    </row>
    <row r="48" spans="1:7" x14ac:dyDescent="0.25">
      <c r="A48" s="74" t="s">
        <v>125</v>
      </c>
      <c r="B48" s="64">
        <v>31.8</v>
      </c>
      <c r="C48" s="64">
        <v>39.337698176505597</v>
      </c>
      <c r="D48" s="70">
        <v>31.871855970346836</v>
      </c>
      <c r="E48" s="69">
        <v>31.114530069233901</v>
      </c>
      <c r="F48" s="69">
        <v>32.109304210978109</v>
      </c>
      <c r="G48" s="69">
        <v>32.178061844533467</v>
      </c>
    </row>
    <row r="49" spans="1:7" x14ac:dyDescent="0.25">
      <c r="A49" s="73" t="s">
        <v>75</v>
      </c>
      <c r="B49" s="64">
        <v>31.6</v>
      </c>
      <c r="C49" s="64">
        <v>28.384067085953877</v>
      </c>
      <c r="D49" s="70">
        <v>25.663572983716687</v>
      </c>
      <c r="E49" s="69">
        <v>25.983715908622042</v>
      </c>
      <c r="F49" s="69">
        <v>25.315960345527277</v>
      </c>
      <c r="G49" s="69">
        <v>25.47480420538286</v>
      </c>
    </row>
    <row r="50" spans="1:7" x14ac:dyDescent="0.25">
      <c r="A50" s="74" t="s">
        <v>76</v>
      </c>
      <c r="B50" s="64">
        <v>19.600000000000001</v>
      </c>
      <c r="C50" s="64">
        <v>17.182039821210889</v>
      </c>
      <c r="D50" s="70">
        <v>15.985539465209532</v>
      </c>
      <c r="E50" s="69">
        <v>19.40438170019732</v>
      </c>
      <c r="F50" s="69">
        <v>17.581320607713284</v>
      </c>
      <c r="G50" s="69">
        <v>18.243585415259961</v>
      </c>
    </row>
    <row r="51" spans="1:7" x14ac:dyDescent="0.25">
      <c r="A51" s="74" t="s">
        <v>77</v>
      </c>
      <c r="B51" s="64">
        <v>21.6</v>
      </c>
      <c r="C51" s="64">
        <v>13.040012753068707</v>
      </c>
      <c r="D51" s="70">
        <v>13.293191292264938</v>
      </c>
      <c r="E51" s="69">
        <v>13.348024555328191</v>
      </c>
      <c r="F51" s="69">
        <v>13.408939292861907</v>
      </c>
      <c r="G51" s="69">
        <v>12.711136558831949</v>
      </c>
    </row>
    <row r="52" spans="1:7" ht="12.75" customHeight="1" x14ac:dyDescent="0.25">
      <c r="A52" s="74" t="s">
        <v>78</v>
      </c>
      <c r="B52" s="64">
        <v>26.9</v>
      </c>
      <c r="C52" s="64">
        <v>22.262134221131944</v>
      </c>
      <c r="D52" s="70">
        <v>19.649214205088132</v>
      </c>
      <c r="E52" s="69">
        <v>18.773386875969699</v>
      </c>
      <c r="F52" s="69">
        <v>17.848991143978818</v>
      </c>
      <c r="G52" s="69">
        <v>18.150112273661076</v>
      </c>
    </row>
    <row r="53" spans="1:7" ht="12" customHeight="1" x14ac:dyDescent="0.25">
      <c r="A53" s="74" t="s">
        <v>79</v>
      </c>
      <c r="B53" s="64">
        <v>29</v>
      </c>
      <c r="C53" s="64">
        <v>30.606540084388186</v>
      </c>
      <c r="D53" s="70">
        <v>29.818762111022455</v>
      </c>
      <c r="E53" s="69">
        <v>30.859807636257649</v>
      </c>
      <c r="F53" s="69">
        <v>32.09033290259061</v>
      </c>
      <c r="G53" s="69">
        <v>35.460003638789495</v>
      </c>
    </row>
    <row r="54" spans="1:7" x14ac:dyDescent="0.25">
      <c r="A54" s="74" t="s">
        <v>126</v>
      </c>
      <c r="B54" s="64">
        <v>35.1</v>
      </c>
      <c r="C54" s="64">
        <v>25.887602050503133</v>
      </c>
      <c r="D54" s="70">
        <v>20.701007952185584</v>
      </c>
      <c r="E54" s="69">
        <v>19.025157232704402</v>
      </c>
      <c r="F54" s="69">
        <v>16.266973280770916</v>
      </c>
      <c r="G54" s="69">
        <v>15.389865210714895</v>
      </c>
    </row>
    <row r="55" spans="1:7" x14ac:dyDescent="0.25">
      <c r="A55" s="74" t="s">
        <v>80</v>
      </c>
      <c r="B55" s="64">
        <v>22.3</v>
      </c>
      <c r="C55" s="64">
        <v>22.305861784274683</v>
      </c>
      <c r="D55" s="70">
        <v>18.860997267759561</v>
      </c>
      <c r="E55" s="69">
        <v>16.193293027706495</v>
      </c>
      <c r="F55" s="69">
        <v>17.553879791173976</v>
      </c>
      <c r="G55" s="69">
        <v>17.611103451445381</v>
      </c>
    </row>
    <row r="56" spans="1:7" x14ac:dyDescent="0.25">
      <c r="A56" s="74" t="s">
        <v>81</v>
      </c>
      <c r="B56" s="64">
        <v>37.200000000000003</v>
      </c>
      <c r="C56" s="64">
        <v>34.182240789019069</v>
      </c>
      <c r="D56" s="69">
        <v>31.198639299774491</v>
      </c>
      <c r="E56" s="69">
        <v>31.304034582132566</v>
      </c>
      <c r="F56" s="69">
        <v>30.52490605261054</v>
      </c>
      <c r="G56" s="69">
        <v>30.757868267916155</v>
      </c>
    </row>
    <row r="57" spans="1:7" x14ac:dyDescent="0.25">
      <c r="A57" s="73" t="s">
        <v>82</v>
      </c>
      <c r="B57" s="64">
        <v>42.8</v>
      </c>
      <c r="C57" s="64">
        <v>40.060437753861244</v>
      </c>
      <c r="D57" s="69">
        <v>38.740603847380868</v>
      </c>
      <c r="E57" s="69">
        <v>38.815007380893285</v>
      </c>
      <c r="F57" s="69">
        <v>38.036316238104618</v>
      </c>
      <c r="G57" s="69">
        <v>37.772462641297899</v>
      </c>
    </row>
    <row r="58" spans="1:7" x14ac:dyDescent="0.25">
      <c r="A58" s="74" t="s">
        <v>83</v>
      </c>
      <c r="B58" s="64">
        <v>31.6</v>
      </c>
      <c r="C58" s="64">
        <v>32.683033379126407</v>
      </c>
      <c r="D58" s="70">
        <v>32.213765428132504</v>
      </c>
      <c r="E58" s="69">
        <v>31.703880401545845</v>
      </c>
      <c r="F58" s="69">
        <v>31.926270393050633</v>
      </c>
      <c r="G58" s="69">
        <v>32.453741444282088</v>
      </c>
    </row>
    <row r="59" spans="1:7" x14ac:dyDescent="0.25">
      <c r="A59" s="74" t="s">
        <v>84</v>
      </c>
      <c r="B59" s="64">
        <v>35</v>
      </c>
      <c r="C59" s="64">
        <v>39.804963133275194</v>
      </c>
      <c r="D59" s="70">
        <v>38.221001143437938</v>
      </c>
      <c r="E59" s="69">
        <v>36.930559568525474</v>
      </c>
      <c r="F59" s="69">
        <v>36.375271360528785</v>
      </c>
      <c r="G59" s="69">
        <v>34.314302530900527</v>
      </c>
    </row>
    <row r="60" spans="1:7" x14ac:dyDescent="0.25">
      <c r="A60" s="74" t="s">
        <v>85</v>
      </c>
      <c r="B60" s="64">
        <v>36.1</v>
      </c>
      <c r="C60" s="64">
        <v>36.536433618053358</v>
      </c>
      <c r="D60" s="70">
        <v>39.05690929509781</v>
      </c>
      <c r="E60" s="69">
        <v>39.864466301768246</v>
      </c>
      <c r="F60" s="69">
        <v>38.069634322551963</v>
      </c>
      <c r="G60" s="69">
        <v>40.743984319612991</v>
      </c>
    </row>
    <row r="61" spans="1:7" ht="12" customHeight="1" x14ac:dyDescent="0.25">
      <c r="A61" s="74" t="s">
        <v>86</v>
      </c>
      <c r="B61" s="64">
        <v>51.5</v>
      </c>
      <c r="C61" s="64">
        <v>47.90384497510766</v>
      </c>
      <c r="D61" s="70">
        <v>48.746340079047371</v>
      </c>
      <c r="E61" s="69">
        <v>48.444741386205699</v>
      </c>
      <c r="F61" s="69">
        <v>46.060200977228725</v>
      </c>
      <c r="G61" s="69">
        <v>44.064755435389806</v>
      </c>
    </row>
    <row r="62" spans="1:7" x14ac:dyDescent="0.25">
      <c r="A62" s="74" t="s">
        <v>87</v>
      </c>
      <c r="B62" s="64">
        <v>45.8</v>
      </c>
      <c r="C62" s="64">
        <v>41.316714457496992</v>
      </c>
      <c r="D62" s="70">
        <v>38.960600593609961</v>
      </c>
      <c r="E62" s="69">
        <v>39.262629377301735</v>
      </c>
      <c r="F62" s="69">
        <v>39.111346424980816</v>
      </c>
      <c r="G62" s="69">
        <v>38.568477915475057</v>
      </c>
    </row>
    <row r="63" spans="1:7" ht="13.5" customHeight="1" x14ac:dyDescent="0.25">
      <c r="A63" s="74" t="s">
        <v>88</v>
      </c>
      <c r="B63" s="64">
        <v>50.2</v>
      </c>
      <c r="C63" s="64">
        <v>49.080082959791262</v>
      </c>
      <c r="D63" s="70">
        <v>35.145329738791602</v>
      </c>
      <c r="E63" s="69">
        <v>37.247793555560705</v>
      </c>
      <c r="F63" s="69">
        <v>36.01910941566544</v>
      </c>
      <c r="G63" s="69">
        <v>36.524765852206372</v>
      </c>
    </row>
    <row r="64" spans="1:7" x14ac:dyDescent="0.25">
      <c r="A64" s="74" t="s">
        <v>89</v>
      </c>
      <c r="B64" s="64">
        <v>45.1</v>
      </c>
      <c r="C64" s="64">
        <v>44.696580393880218</v>
      </c>
      <c r="D64" s="70">
        <v>44.046242361943918</v>
      </c>
      <c r="E64" s="69">
        <v>42.91403987814811</v>
      </c>
      <c r="F64" s="69">
        <v>42.849549274032647</v>
      </c>
      <c r="G64" s="69">
        <v>42.588919597536083</v>
      </c>
    </row>
    <row r="65" spans="1:7" x14ac:dyDescent="0.25">
      <c r="A65" s="74" t="s">
        <v>90</v>
      </c>
      <c r="B65" s="64">
        <v>43.7</v>
      </c>
      <c r="C65" s="64">
        <v>41.6507144322144</v>
      </c>
      <c r="D65" s="70">
        <v>41.484547081497794</v>
      </c>
      <c r="E65" s="69">
        <v>40.166282645453514</v>
      </c>
      <c r="F65" s="69">
        <v>40.109622519546988</v>
      </c>
      <c r="G65" s="69">
        <v>39.355654947522233</v>
      </c>
    </row>
    <row r="66" spans="1:7" x14ac:dyDescent="0.25">
      <c r="A66" s="74" t="s">
        <v>91</v>
      </c>
      <c r="B66" s="64">
        <v>45.8</v>
      </c>
      <c r="C66" s="64">
        <v>38.294235315511912</v>
      </c>
      <c r="D66" s="70">
        <v>37.278138222009161</v>
      </c>
      <c r="E66" s="69">
        <v>38.538755890266209</v>
      </c>
      <c r="F66" s="69">
        <v>37.480711370609789</v>
      </c>
      <c r="G66" s="69">
        <v>37.159553185408598</v>
      </c>
    </row>
    <row r="67" spans="1:7" x14ac:dyDescent="0.25">
      <c r="A67" s="74" t="s">
        <v>92</v>
      </c>
      <c r="B67" s="64">
        <v>48.3</v>
      </c>
      <c r="C67" s="64">
        <v>44.971402684183701</v>
      </c>
      <c r="D67" s="70">
        <v>43.156354539715501</v>
      </c>
      <c r="E67" s="69">
        <v>43.476445493328491</v>
      </c>
      <c r="F67" s="69">
        <v>41.7814410727065</v>
      </c>
      <c r="G67" s="69">
        <v>41.025514332124835</v>
      </c>
    </row>
    <row r="68" spans="1:7" x14ac:dyDescent="0.25">
      <c r="A68" s="74" t="s">
        <v>93</v>
      </c>
      <c r="B68" s="64">
        <v>22.3</v>
      </c>
      <c r="C68" s="64">
        <v>23.508267433501079</v>
      </c>
      <c r="D68" s="70">
        <v>23.067222815016006</v>
      </c>
      <c r="E68" s="69">
        <v>24.070925953820662</v>
      </c>
      <c r="F68" s="69">
        <v>23.664156970111797</v>
      </c>
      <c r="G68" s="69">
        <v>23.160032844980336</v>
      </c>
    </row>
    <row r="69" spans="1:7" x14ac:dyDescent="0.25">
      <c r="A69" s="74" t="s">
        <v>94</v>
      </c>
      <c r="B69" s="64">
        <v>44.4</v>
      </c>
      <c r="C69" s="64">
        <v>41.588696864366028</v>
      </c>
      <c r="D69" s="70">
        <v>38.491488153491126</v>
      </c>
      <c r="E69" s="69">
        <v>38.582285366373782</v>
      </c>
      <c r="F69" s="69">
        <v>37.534668528176198</v>
      </c>
      <c r="G69" s="69">
        <v>37.659429368943584</v>
      </c>
    </row>
    <row r="70" spans="1:7" x14ac:dyDescent="0.25">
      <c r="A70" s="74" t="s">
        <v>95</v>
      </c>
      <c r="B70" s="64">
        <v>35.4</v>
      </c>
      <c r="C70" s="64">
        <v>28.939185985576323</v>
      </c>
      <c r="D70" s="70">
        <v>28.183655789777649</v>
      </c>
      <c r="E70" s="69">
        <v>27.782325347101974</v>
      </c>
      <c r="F70" s="69">
        <v>28.914304034669748</v>
      </c>
      <c r="G70" s="69">
        <v>29.505024931176685</v>
      </c>
    </row>
    <row r="71" spans="1:7" x14ac:dyDescent="0.25">
      <c r="A71" s="74" t="s">
        <v>96</v>
      </c>
      <c r="B71" s="64">
        <v>42</v>
      </c>
      <c r="C71" s="64">
        <v>38.714243360335118</v>
      </c>
      <c r="D71" s="70">
        <v>36.199157928185571</v>
      </c>
      <c r="E71" s="69">
        <v>38.914507999337047</v>
      </c>
      <c r="F71" s="69">
        <v>35.049777206856412</v>
      </c>
      <c r="G71" s="69">
        <v>37.021662424487388</v>
      </c>
    </row>
    <row r="72" spans="1:7" x14ac:dyDescent="0.25">
      <c r="A72" s="73" t="s">
        <v>97</v>
      </c>
      <c r="B72" s="64">
        <v>49.6</v>
      </c>
      <c r="C72" s="64">
        <v>46.732536321299449</v>
      </c>
      <c r="D72" s="70">
        <v>43.37290356779998</v>
      </c>
      <c r="E72" s="69">
        <v>42.81625062448159</v>
      </c>
      <c r="F72" s="69">
        <v>42.616114100459491</v>
      </c>
      <c r="G72" s="69">
        <v>41.852841725529856</v>
      </c>
    </row>
    <row r="73" spans="1:7" x14ac:dyDescent="0.25">
      <c r="A73" s="74" t="s">
        <v>98</v>
      </c>
      <c r="B73" s="64">
        <v>41.2</v>
      </c>
      <c r="C73" s="64">
        <v>40.10972402744612</v>
      </c>
      <c r="D73" s="69">
        <v>41.733092957074959</v>
      </c>
      <c r="E73" s="69">
        <v>43.132770971210491</v>
      </c>
      <c r="F73" s="69">
        <v>41.402982360429171</v>
      </c>
      <c r="G73" s="69">
        <v>40.035920190769417</v>
      </c>
    </row>
    <row r="74" spans="1:7" x14ac:dyDescent="0.25">
      <c r="A74" s="74" t="s">
        <v>99</v>
      </c>
      <c r="B74" s="64">
        <v>52.1</v>
      </c>
      <c r="C74" s="64">
        <v>47.289927878637158</v>
      </c>
      <c r="D74" s="69">
        <v>45.203650078116446</v>
      </c>
      <c r="E74" s="69">
        <v>44.477537801267658</v>
      </c>
      <c r="F74" s="69">
        <v>43.668474725131745</v>
      </c>
      <c r="G74" s="69">
        <v>42.829735729280713</v>
      </c>
    </row>
    <row r="75" spans="1:7" x14ac:dyDescent="0.25">
      <c r="A75" s="74" t="s">
        <v>100</v>
      </c>
      <c r="B75" s="64">
        <v>43.7</v>
      </c>
      <c r="C75" s="64">
        <v>39.466155164903107</v>
      </c>
      <c r="D75" s="69">
        <v>36.635708845028262</v>
      </c>
      <c r="E75" s="69">
        <v>35.979527209731785</v>
      </c>
      <c r="F75" s="69">
        <v>36.346150194111281</v>
      </c>
      <c r="G75" s="69">
        <v>35.593413562840041</v>
      </c>
    </row>
    <row r="76" spans="1:7" x14ac:dyDescent="0.25">
      <c r="A76" s="79" t="s">
        <v>234</v>
      </c>
      <c r="B76" s="80"/>
      <c r="C76" s="81"/>
      <c r="D76" s="82"/>
      <c r="E76" s="82"/>
      <c r="F76" s="82"/>
      <c r="G76" s="81"/>
    </row>
    <row r="77" spans="1:7" x14ac:dyDescent="0.25">
      <c r="A77" s="75" t="s">
        <v>235</v>
      </c>
      <c r="B77" s="64">
        <v>43.3</v>
      </c>
      <c r="C77" s="64">
        <v>36.926750076540522</v>
      </c>
      <c r="D77" s="69">
        <v>33.667501037722793</v>
      </c>
      <c r="E77" s="69">
        <v>32.350122264588862</v>
      </c>
      <c r="F77" s="69">
        <v>32.460648683181972</v>
      </c>
      <c r="G77" s="69">
        <v>32.597870470744631</v>
      </c>
    </row>
    <row r="78" spans="1:7" x14ac:dyDescent="0.25">
      <c r="A78" s="75" t="s">
        <v>236</v>
      </c>
      <c r="B78" s="64">
        <v>47.2</v>
      </c>
      <c r="C78" s="64">
        <v>46.276034653020915</v>
      </c>
      <c r="D78" s="69">
        <v>43.860453297593011</v>
      </c>
      <c r="E78" s="69">
        <v>42.92880802649897</v>
      </c>
      <c r="F78" s="69">
        <v>43.819946333573306</v>
      </c>
      <c r="G78" s="69">
        <v>41.045536235689291</v>
      </c>
    </row>
    <row r="79" spans="1:7" x14ac:dyDescent="0.25">
      <c r="A79" s="75" t="s">
        <v>237</v>
      </c>
      <c r="B79" s="64">
        <v>40.200000000000003</v>
      </c>
      <c r="C79" s="64">
        <v>37.899988253422052</v>
      </c>
      <c r="D79" s="69">
        <v>34.835929069132284</v>
      </c>
      <c r="E79" s="69">
        <v>35.648639220906809</v>
      </c>
      <c r="F79" s="69">
        <v>35.603862986942524</v>
      </c>
      <c r="G79" s="69">
        <v>35.538330112315492</v>
      </c>
    </row>
    <row r="80" spans="1:7" x14ac:dyDescent="0.25">
      <c r="A80" s="74" t="s">
        <v>101</v>
      </c>
      <c r="B80" s="64">
        <v>58.7</v>
      </c>
      <c r="C80" s="64">
        <v>60.459060139917781</v>
      </c>
      <c r="D80" s="69">
        <v>54.511572081711293</v>
      </c>
      <c r="E80" s="69">
        <v>54.101148852501638</v>
      </c>
      <c r="F80" s="69">
        <v>54.439349375736363</v>
      </c>
      <c r="G80" s="69">
        <v>54.185912563050117</v>
      </c>
    </row>
    <row r="81" spans="1:7" ht="15.75" x14ac:dyDescent="0.25">
      <c r="A81" s="73" t="s">
        <v>129</v>
      </c>
      <c r="B81" s="64">
        <v>49.1</v>
      </c>
      <c r="C81" s="64">
        <v>48.412286054535933</v>
      </c>
      <c r="D81" s="70">
        <v>47.960585356276567</v>
      </c>
      <c r="E81" s="69">
        <v>48.086613082598987</v>
      </c>
      <c r="F81" s="69">
        <v>47.921864780004078</v>
      </c>
      <c r="G81" s="69">
        <v>47.253247963253287</v>
      </c>
    </row>
    <row r="82" spans="1:7" x14ac:dyDescent="0.25">
      <c r="A82" s="74" t="s">
        <v>102</v>
      </c>
      <c r="B82" s="64">
        <v>32.4</v>
      </c>
      <c r="C82" s="64">
        <v>28.588334742180898</v>
      </c>
      <c r="D82" s="70">
        <v>26.897018970189702</v>
      </c>
      <c r="E82" s="69">
        <v>26.288748073300223</v>
      </c>
      <c r="F82" s="69">
        <v>28.9210233592881</v>
      </c>
      <c r="G82" s="69">
        <v>27.818147941121669</v>
      </c>
    </row>
    <row r="83" spans="1:7" x14ac:dyDescent="0.25">
      <c r="A83" s="74" t="s">
        <v>103</v>
      </c>
      <c r="B83" s="64">
        <v>32.200000000000003</v>
      </c>
      <c r="C83" s="64">
        <v>33.500788022064619</v>
      </c>
      <c r="D83" s="70">
        <v>31.691329824212932</v>
      </c>
      <c r="E83" s="69">
        <v>29.280208446422755</v>
      </c>
      <c r="F83" s="69">
        <v>27.988367428800643</v>
      </c>
      <c r="G83" s="69">
        <v>37.672366243794812</v>
      </c>
    </row>
    <row r="84" spans="1:7" x14ac:dyDescent="0.25">
      <c r="A84" s="74" t="s">
        <v>104</v>
      </c>
      <c r="B84" s="64">
        <v>50.1</v>
      </c>
      <c r="C84" s="64">
        <v>49.944528492183558</v>
      </c>
      <c r="D84" s="70">
        <v>48.770523394742931</v>
      </c>
      <c r="E84" s="69">
        <v>51.77730846543345</v>
      </c>
      <c r="F84" s="69">
        <v>51.855165517604334</v>
      </c>
      <c r="G84" s="69">
        <v>52.047176887463465</v>
      </c>
    </row>
    <row r="85" spans="1:7" x14ac:dyDescent="0.25">
      <c r="A85" s="74" t="s">
        <v>105</v>
      </c>
      <c r="B85" s="64">
        <v>44.9</v>
      </c>
      <c r="C85" s="64">
        <v>45.731630619716256</v>
      </c>
      <c r="D85" s="70">
        <v>40.326842156766809</v>
      </c>
      <c r="E85" s="69">
        <v>39.592091543636641</v>
      </c>
      <c r="F85" s="69">
        <v>39.989095092126526</v>
      </c>
      <c r="G85" s="69">
        <v>39.726000079767083</v>
      </c>
    </row>
    <row r="86" spans="1:7" x14ac:dyDescent="0.25">
      <c r="A86" s="74" t="s">
        <v>106</v>
      </c>
      <c r="B86" s="64">
        <v>51.6</v>
      </c>
      <c r="C86" s="64">
        <v>49.502695995343572</v>
      </c>
      <c r="D86" s="70">
        <v>50.045253288188569</v>
      </c>
      <c r="E86" s="69">
        <v>50.289272099960861</v>
      </c>
      <c r="F86" s="69">
        <v>49.377673926579583</v>
      </c>
      <c r="G86" s="69">
        <v>48.291018806938887</v>
      </c>
    </row>
    <row r="87" spans="1:7" x14ac:dyDescent="0.25">
      <c r="A87" s="74" t="s">
        <v>107</v>
      </c>
      <c r="B87" s="64">
        <v>48.7</v>
      </c>
      <c r="C87" s="64">
        <v>48.590228440266699</v>
      </c>
      <c r="D87" s="70">
        <v>48.356733101757072</v>
      </c>
      <c r="E87" s="69">
        <v>49.881039295683919</v>
      </c>
      <c r="F87" s="69">
        <v>49.924549186365503</v>
      </c>
      <c r="G87" s="69">
        <v>48.167482621514161</v>
      </c>
    </row>
    <row r="88" spans="1:7" x14ac:dyDescent="0.25">
      <c r="A88" s="74" t="s">
        <v>108</v>
      </c>
      <c r="B88" s="64">
        <v>68.5</v>
      </c>
      <c r="C88" s="64">
        <v>67.790923018502269</v>
      </c>
      <c r="D88" s="70">
        <v>66.914551585330784</v>
      </c>
      <c r="E88" s="69">
        <v>67.021820432103752</v>
      </c>
      <c r="F88" s="69">
        <v>68.133322501810895</v>
      </c>
      <c r="G88" s="69">
        <v>67.259489820270716</v>
      </c>
    </row>
    <row r="89" spans="1:7" x14ac:dyDescent="0.25">
      <c r="A89" s="74" t="s">
        <v>109</v>
      </c>
      <c r="B89" s="64">
        <v>31.9</v>
      </c>
      <c r="C89" s="64">
        <v>32.546956017259511</v>
      </c>
      <c r="D89" s="70">
        <v>33.08330680837912</v>
      </c>
      <c r="E89" s="69">
        <v>32.943691757105341</v>
      </c>
      <c r="F89" s="69">
        <v>32.837929213868229</v>
      </c>
      <c r="G89" s="69">
        <v>32.966871885077687</v>
      </c>
    </row>
    <row r="90" spans="1:7" x14ac:dyDescent="0.25">
      <c r="A90" s="74" t="s">
        <v>110</v>
      </c>
      <c r="B90" s="64">
        <v>38.9</v>
      </c>
      <c r="C90" s="64">
        <v>37.478758117145347</v>
      </c>
      <c r="D90" s="70">
        <v>38.551874733702597</v>
      </c>
      <c r="E90" s="69">
        <v>37.766212094270202</v>
      </c>
      <c r="F90" s="69">
        <v>36.721394325080958</v>
      </c>
      <c r="G90" s="69">
        <v>36.115996962478825</v>
      </c>
    </row>
    <row r="91" spans="1:7" x14ac:dyDescent="0.25">
      <c r="A91" s="74" t="s">
        <v>111</v>
      </c>
      <c r="B91" s="64">
        <v>42.3</v>
      </c>
      <c r="C91" s="64">
        <v>43.098184155551984</v>
      </c>
      <c r="D91" s="70">
        <v>42.901482430056646</v>
      </c>
      <c r="E91" s="69">
        <v>42.137059583102747</v>
      </c>
      <c r="F91" s="69">
        <v>40.676211633073194</v>
      </c>
      <c r="G91" s="69">
        <v>39.945617587503612</v>
      </c>
    </row>
    <row r="92" spans="1:7" ht="15.75" x14ac:dyDescent="0.25">
      <c r="A92" s="73" t="s">
        <v>238</v>
      </c>
      <c r="B92" s="64">
        <v>51.8</v>
      </c>
      <c r="C92" s="64">
        <v>49.058576752448978</v>
      </c>
      <c r="D92" s="70">
        <v>49.171207758751329</v>
      </c>
      <c r="E92" s="69">
        <v>48.017792781514466</v>
      </c>
      <c r="F92" s="69">
        <v>47.910791949269104</v>
      </c>
      <c r="G92" s="69">
        <v>48.683198065881513</v>
      </c>
    </row>
    <row r="93" spans="1:7" x14ac:dyDescent="0.25">
      <c r="A93" s="74" t="s">
        <v>112</v>
      </c>
      <c r="B93" s="64">
        <v>50.3</v>
      </c>
      <c r="C93" s="64">
        <v>41.836952418468002</v>
      </c>
      <c r="D93" s="70">
        <v>40.853567083840218</v>
      </c>
      <c r="E93" s="69">
        <v>42.071662422699163</v>
      </c>
      <c r="F93" s="69">
        <v>44.699611883171471</v>
      </c>
      <c r="G93" s="69">
        <v>46.685672368377183</v>
      </c>
    </row>
    <row r="94" spans="1:7" x14ac:dyDescent="0.25">
      <c r="A94" s="74" t="s">
        <v>113</v>
      </c>
      <c r="B94" s="64">
        <v>52.9</v>
      </c>
      <c r="C94" s="64">
        <v>47.831634753115893</v>
      </c>
      <c r="D94" s="70">
        <v>54.604082586784187</v>
      </c>
      <c r="E94" s="69">
        <v>49.962179854233383</v>
      </c>
      <c r="F94" s="69">
        <v>50.096581305836068</v>
      </c>
      <c r="G94" s="69">
        <v>51.229797558376873</v>
      </c>
    </row>
    <row r="95" spans="1:7" x14ac:dyDescent="0.25">
      <c r="A95" s="74" t="s">
        <v>114</v>
      </c>
      <c r="B95" s="64">
        <v>53.1</v>
      </c>
      <c r="C95" s="64">
        <v>53.82751453310658</v>
      </c>
      <c r="D95" s="70">
        <v>51.672002430304019</v>
      </c>
      <c r="E95" s="69">
        <v>52.183694141480764</v>
      </c>
      <c r="F95" s="69">
        <v>52.366700795463494</v>
      </c>
      <c r="G95" s="69">
        <v>54.157422431206328</v>
      </c>
    </row>
    <row r="96" spans="1:7" x14ac:dyDescent="0.25">
      <c r="A96" s="74" t="s">
        <v>115</v>
      </c>
      <c r="B96" s="64">
        <v>54.5</v>
      </c>
      <c r="C96" s="64">
        <v>54.111308566754111</v>
      </c>
      <c r="D96" s="70">
        <v>55.92309169203763</v>
      </c>
      <c r="E96" s="69">
        <v>56.863504356243951</v>
      </c>
      <c r="F96" s="69">
        <v>55.989123045547245</v>
      </c>
      <c r="G96" s="69">
        <v>57.702357126973538</v>
      </c>
    </row>
    <row r="97" spans="1:14" x14ac:dyDescent="0.25">
      <c r="A97" s="74" t="s">
        <v>116</v>
      </c>
      <c r="B97" s="64">
        <v>48.5</v>
      </c>
      <c r="C97" s="64">
        <v>48.975199960983225</v>
      </c>
      <c r="D97" s="70">
        <v>48.406351519567657</v>
      </c>
      <c r="E97" s="69">
        <v>48.166796637540912</v>
      </c>
      <c r="F97" s="69">
        <v>47.618759382112245</v>
      </c>
      <c r="G97" s="69">
        <v>48.584128467440486</v>
      </c>
    </row>
    <row r="98" spans="1:14" x14ac:dyDescent="0.25">
      <c r="A98" s="74" t="s">
        <v>117</v>
      </c>
      <c r="B98" s="64">
        <v>48.4</v>
      </c>
      <c r="C98" s="64">
        <v>47.492887907058055</v>
      </c>
      <c r="D98" s="70">
        <v>45.698097748370991</v>
      </c>
      <c r="E98" s="69">
        <v>46.040105483763696</v>
      </c>
      <c r="F98" s="69">
        <v>45.673057402941197</v>
      </c>
      <c r="G98" s="69">
        <v>45.173513682039477</v>
      </c>
    </row>
    <row r="99" spans="1:14" x14ac:dyDescent="0.25">
      <c r="A99" s="74" t="s">
        <v>118</v>
      </c>
      <c r="B99" s="64">
        <v>55.8</v>
      </c>
      <c r="C99" s="64">
        <v>44.96513685086898</v>
      </c>
      <c r="D99" s="69">
        <v>45.671666983142394</v>
      </c>
      <c r="E99" s="69">
        <v>41.1021860701576</v>
      </c>
      <c r="F99" s="69">
        <v>40.164376178927512</v>
      </c>
      <c r="G99" s="69">
        <v>40.632273681814887</v>
      </c>
    </row>
    <row r="100" spans="1:14" x14ac:dyDescent="0.25">
      <c r="A100" s="74" t="s">
        <v>119</v>
      </c>
      <c r="B100" s="64">
        <v>51.7</v>
      </c>
      <c r="C100" s="64">
        <v>49.791757049891537</v>
      </c>
      <c r="D100" s="70">
        <v>56.885516890603142</v>
      </c>
      <c r="E100" s="69">
        <v>56.348178137651821</v>
      </c>
      <c r="F100" s="69">
        <v>55.971784959948991</v>
      </c>
      <c r="G100" s="69">
        <v>58.269634607307857</v>
      </c>
    </row>
    <row r="101" spans="1:14" x14ac:dyDescent="0.25">
      <c r="A101" s="74" t="s">
        <v>120</v>
      </c>
      <c r="B101" s="64">
        <v>55.9</v>
      </c>
      <c r="C101" s="64">
        <v>57.08272935259086</v>
      </c>
      <c r="D101" s="70">
        <v>46.669029655509981</v>
      </c>
      <c r="E101" s="69">
        <v>47.107284544610451</v>
      </c>
      <c r="F101" s="69">
        <v>46.694278526074378</v>
      </c>
      <c r="G101" s="69">
        <v>45.569300681646048</v>
      </c>
    </row>
    <row r="102" spans="1:14" x14ac:dyDescent="0.25">
      <c r="A102" s="74" t="s">
        <v>121</v>
      </c>
      <c r="B102" s="64">
        <v>53.4</v>
      </c>
      <c r="C102" s="65">
        <v>46.711420123072003</v>
      </c>
      <c r="D102" s="70">
        <v>49.07476557961995</v>
      </c>
      <c r="E102" s="69">
        <v>50.04635352286774</v>
      </c>
      <c r="F102" s="69">
        <v>50.980859343975858</v>
      </c>
      <c r="G102" s="69">
        <v>45.825209799101465</v>
      </c>
    </row>
    <row r="103" spans="1:14" x14ac:dyDescent="0.25">
      <c r="A103" s="74" t="s">
        <v>122</v>
      </c>
      <c r="B103" s="64">
        <v>62.3</v>
      </c>
      <c r="C103" s="64">
        <v>59.029786003470214</v>
      </c>
      <c r="D103" s="71">
        <v>58.204357074745104</v>
      </c>
      <c r="E103" s="69">
        <v>56.085953273723682</v>
      </c>
      <c r="F103" s="69">
        <v>57.419444060295945</v>
      </c>
      <c r="G103" s="69">
        <v>56.188785906790244</v>
      </c>
    </row>
    <row r="104" spans="1:14" x14ac:dyDescent="0.25">
      <c r="A104" s="76"/>
      <c r="B104" s="77"/>
      <c r="C104" s="77"/>
      <c r="D104" s="68"/>
      <c r="E104" s="68"/>
      <c r="F104" s="68"/>
      <c r="G104" s="78"/>
    </row>
    <row r="105" spans="1:14" s="83" customFormat="1" ht="12" customHeight="1" x14ac:dyDescent="0.2">
      <c r="A105" s="122" t="s">
        <v>239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s="83" customFormat="1" ht="30.6" customHeight="1" x14ac:dyDescent="0.2">
      <c r="A106" s="124" t="s">
        <v>240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</row>
  </sheetData>
  <mergeCells count="4">
    <mergeCell ref="A3:G3"/>
    <mergeCell ref="A4:G4"/>
    <mergeCell ref="A105:N105"/>
    <mergeCell ref="A106:L106"/>
  </mergeCells>
  <hyperlinks>
    <hyperlink ref="A1" location="Содержание!A1" display="К содержанию"/>
  </hyperlinks>
  <pageMargins left="0.27559055118110237" right="0.31496062992125984" top="0.39370078740157483" bottom="0.27559055118110237" header="0.19685039370078741" footer="0.31496062992125984"/>
  <pageSetup paperSize="9" scale="92" fitToHeight="0" orientation="portrait" r:id="rId1"/>
  <headerFooter differentFirst="1">
    <oddHeader>&amp;C&amp;P</oddHead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.75" x14ac:dyDescent="0.25"/>
  <cols>
    <col min="1" max="1" width="113.7109375" style="13" customWidth="1"/>
    <col min="2" max="16384" width="9.140625" style="13"/>
  </cols>
  <sheetData>
    <row r="1" spans="1:1" x14ac:dyDescent="0.25">
      <c r="A1" s="11" t="s">
        <v>26</v>
      </c>
    </row>
    <row r="3" spans="1:1" x14ac:dyDescent="0.25">
      <c r="A3" s="12" t="s">
        <v>34</v>
      </c>
    </row>
    <row r="5" spans="1:1" ht="94.5" x14ac:dyDescent="0.25">
      <c r="A5" s="19" t="s">
        <v>36</v>
      </c>
    </row>
    <row r="6" spans="1:1" ht="21.95" customHeight="1" x14ac:dyDescent="0.25">
      <c r="A6" s="19" t="s">
        <v>32</v>
      </c>
    </row>
    <row r="7" spans="1:1" ht="31.5" x14ac:dyDescent="0.25">
      <c r="A7" s="19" t="s">
        <v>33</v>
      </c>
    </row>
    <row r="8" spans="1:1" x14ac:dyDescent="0.25">
      <c r="A8" s="18"/>
    </row>
    <row r="9" spans="1:1" x14ac:dyDescent="0.25">
      <c r="A9" s="13" t="s">
        <v>35</v>
      </c>
    </row>
  </sheetData>
  <hyperlinks>
    <hyperlink ref="A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46</vt:i4>
      </vt:variant>
    </vt:vector>
  </HeadingPairs>
  <TitlesOfParts>
    <vt:vector size="54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'1'!_Toc465175105</vt:lpstr>
      <vt:lpstr>'1'!_Toc465175109</vt:lpstr>
      <vt:lpstr>'1'!_Toc465175113</vt:lpstr>
      <vt:lpstr>'1'!_Toc465175115</vt:lpstr>
      <vt:lpstr>'1'!_Toc465175117</vt:lpstr>
      <vt:lpstr>'1'!_Toc465175123</vt:lpstr>
      <vt:lpstr>'1'!_Toc465175127</vt:lpstr>
      <vt:lpstr>'1'!_Toc465175131</vt:lpstr>
      <vt:lpstr>'1'!_Toc465175133</vt:lpstr>
      <vt:lpstr>'1'!_Toc465175135</vt:lpstr>
      <vt:lpstr>'1'!_Toc465175137</vt:lpstr>
      <vt:lpstr>'1'!_Toc465175139</vt:lpstr>
      <vt:lpstr>'1'!_Toc465175141</vt:lpstr>
      <vt:lpstr>'1'!_Toc465175143</vt:lpstr>
      <vt:lpstr>'1'!_Toc465175145</vt:lpstr>
      <vt:lpstr>'1'!_Toc465175147</vt:lpstr>
      <vt:lpstr>'1'!_Toc465175149</vt:lpstr>
      <vt:lpstr>'1'!_Toc465175151</vt:lpstr>
      <vt:lpstr>'1'!_Toc465175153</vt:lpstr>
      <vt:lpstr>'1'!_Toc465175155</vt:lpstr>
      <vt:lpstr>'1'!_Toc465175157</vt:lpstr>
      <vt:lpstr>'1'!_Toc465175159</vt:lpstr>
      <vt:lpstr>'1'!_Toc465175161</vt:lpstr>
      <vt:lpstr>'1'!_Toc465175163</vt:lpstr>
      <vt:lpstr>'1'!_Toc465175165</vt:lpstr>
      <vt:lpstr>'1'!_Toc465175167</vt:lpstr>
      <vt:lpstr>'1'!_Toc465175177</vt:lpstr>
      <vt:lpstr>'1'!_Toc465175181</vt:lpstr>
      <vt:lpstr>'1'!_Toc465175185</vt:lpstr>
      <vt:lpstr>'1'!_Toc465175187</vt:lpstr>
      <vt:lpstr>'1'!_Toc465175189</vt:lpstr>
      <vt:lpstr>'1'!_Toc465175201</vt:lpstr>
      <vt:lpstr>'1'!_Toc465175203</vt:lpstr>
      <vt:lpstr>'1'!_Toc465175205</vt:lpstr>
      <vt:lpstr>'1'!_Toc465175207</vt:lpstr>
      <vt:lpstr>'1'!_Toc465175209</vt:lpstr>
      <vt:lpstr>'1'!_Toc465175223</vt:lpstr>
      <vt:lpstr>'1'!_Toc465175225</vt:lpstr>
      <vt:lpstr>'1'!_Toc465175227</vt:lpstr>
      <vt:lpstr>'1'!_Toc465175229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Содержание!Область_печати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Дмитриенко Руслан Андреевич</dc:creator>
  <cp:lastModifiedBy>Гаврилова Анна Геннадьевна</cp:lastModifiedBy>
  <cp:lastPrinted>2022-09-07T04:01:34Z</cp:lastPrinted>
  <dcterms:created xsi:type="dcterms:W3CDTF">2021-12-08T07:21:39Z</dcterms:created>
  <dcterms:modified xsi:type="dcterms:W3CDTF">2023-05-07T11:05:34Z</dcterms:modified>
</cp:coreProperties>
</file>